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<sst xmlns="http://schemas.openxmlformats.org/spreadsheetml/2006/main" count="1125" uniqueCount="256">
  <si>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</si>
  <si>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</si>
  <si>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</si>
  <si>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</si>
  <si>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</si>
  <si>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</si>
  <si>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</si>
  <si>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</si>
  <si>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</si>
  <si>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</si>
  <si>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</si>
  <si>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</si>
  <si>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</si>
  <si>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</si>
  <si>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</si>
  <si>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</si>
  <si>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</si>
  <si>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</si>
  <si>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</si>
  <si>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</si>
  <si>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</si>
  <si>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</si>
  <si>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</si>
  <si>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</si>
  <si>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</si>
  <si>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</si>
  <si>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</si>
  <si>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</si>
  <si>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</si>
  <si>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</si>
  <si>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</si>
  <si>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</si>
  <si>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</si>
  <si>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</si>
  <si>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</si>
  <si>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</si>
  <si>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</si>
  <si>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</si>
  <si>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</si>
  <si>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</si>
  <si>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</si>
  <si>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</si>
  <si>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</si>
  <si>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</si>
  <si>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</si>
  <si>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</si>
  <si>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</si>
  <si>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</si>
  <si>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</si>
  <si>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</si>
  <si>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</si>
  <si>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</si>
  <si>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</si>
  <si>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</si>
  <si>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</si>
  <si>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</si>
  <si>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</si>
  <si>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</si>
  <si>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</si>
  <si>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</si>
  <si>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</si>
  <si>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</si>
  <si>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</si>
  <si>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</si>
  <si>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</si>
  <si>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</si>
  <si>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</si>
  <si>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</si>
  <si>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</si>
  <si>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</si>
  <si>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</si>
  <si>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</si>
  <si>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</si>
  <si>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</si>
  <si>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</si>
  <si>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</si>
  <si>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</si>
  <si>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</si>
  <si>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</si>
  <si>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</si>
  <si>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</si>
  <si>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</si>
  <si>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</si>
  <si>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</si>
  <si>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</si>
  <si>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</si>
  <si>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</si>
  <si>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</si>
  <si>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</si>
  <si>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</si>
  <si>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</si>
  <si>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</si>
  <si>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</si>
  <si>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</si>
  <si>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</si>
  <si>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</si>
  <si>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</si>
  <si>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</si>
  <si>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</si>
  <si>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</si>
  <si>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</si>
  <si>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</si>
  <si>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</si>
  <si>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</si>
  <si>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</si>
  <si>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</si>
  <si>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</si>
  <si>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</si>
  <si>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</si>
  <si>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</si>
  <si>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</si>
  <si>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</si>
  <si>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</si>
  <si>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</si>
  <si>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</si>
  <si>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</si>
  <si>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</si>
  <si>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</si>
  <si>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</si>
  <si>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</si>
  <si>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</si>
  <si>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</si>
  <si>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</si>
  <si>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</si>
  <si>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</si>
  <si>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</si>
  <si>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</si>
  <si>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</si>
  <si>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</si>
  <si>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</si>
  <si>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</si>
  <si>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</si>
  <si>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</si>
  <si>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</si>
  <si>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</si>
  <si>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</si>
  <si>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</si>
  <si>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</si>
  <si>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</si>
  <si>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</si>
  <si>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</si>
  <si>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</si>
  <si>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</si>
  <si>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</si>
  <si>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</si>
  <si>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</si>
  <si>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</si>
  <si>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</si>
  <si>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</si>
  <si>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</si>
  <si>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</si>
  <si>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</si>
  <si>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</si>
  <si>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</si>
  <si>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</si>
  <si>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</si>
  <si>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</si>
  <si>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</si>
  <si>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</si>
  <si>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</si>
  <si>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</si>
  <si>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</si>
  <si>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</si>
  <si>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</si>
  <si>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</si>
  <si>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</si>
  <si>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</si>
  <si>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</si>
  <si>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</si>
  <si>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</si>
  <si>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</si>
  <si>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</si>
  <si>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</si>
  <si>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</si>
  <si>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</si>
  <si>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</si>
  <si>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</si>
  <si>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</si>
  <si>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</si>
  <si>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</si>
  <si>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</si>
  <si>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</si>
  <si>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</si>
  <si>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EMU</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</si>
  <si>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</si>
  <si>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</si>
  <si>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</si>
  <si>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</si>
  <si>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</si>
  <si>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</si>
  <si>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</si>
  <si>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</si>
  <si>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</si>
  <si>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</si>
  <si>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</si>
  <si>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</si>
  <si>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</si>
  <si>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</si>
  <si>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</si>
  <si>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</si>
  <si>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</si>
  <si>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</si>
  <si>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</si>
  <si>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</si>
  <si>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</si>
  <si>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</si>
  <si>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</si>
  <si>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</si>
  <si>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</si>
  <si>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</si>
  <si>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</si>
  <si>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</si>
  <si>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</si>
  <si>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</si>
  <si>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</si>
  <si>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r>
      <t>Percentage point difference</t>
    </r>
    <r>
      <rPr>
        <i/>
        <vertAlign val="superscript"/>
        <sz val="7"/>
        <rFont val="Calibri"/>
        <family val="2"/>
        <scheme val="minor"/>
      </rPr>
      <t>a</t>
    </r>
    <r>
      <rPr>
        <i/>
        <sz val="7"/>
        <rFont val="Calibri"/>
        <family val="2"/>
        <scheme val="minor"/>
      </rPr>
      <t xml:space="preserve"> between your seniors and</t>
    </r>
  </si>
  <si>
    <r>
      <t>Percentage point difference</t>
    </r>
    <r>
      <rPr>
        <i/>
        <vertAlign val="superscript"/>
        <sz val="7"/>
        <rFont val="Calibri"/>
        <family val="2"/>
        <scheme val="minor"/>
      </rPr>
      <t>a</t>
    </r>
    <r>
      <rPr>
        <i/>
        <sz val="7"/>
        <rFont val="Calibri"/>
        <family val="2"/>
        <scheme val="minor"/>
      </rPr>
      <t xml:space="preserve"> between your FY students and</t>
    </r>
  </si>
  <si>
    <t>NSSE 2016 
Engagement Indicators</t>
  </si>
  <si>
    <t>NSSE 2016 Engagement Indicators</t>
  </si>
  <si>
    <t>Comparisons of your students’ average scores on each EI with those of students at institutions whose average scores were in the top 50% and top 10% of 2015 and 2016 participating institutions.</t>
  </si>
  <si>
    <t>Percentage responding "Very much" or "Quite a bit" about how much coursework emphasized…</t>
  </si>
  <si>
    <t>Percentage rating their interactions a 6 or 7 (on a scale from 1="Poor" to 7="Excellent") with…</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</si>
  <si>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2015 and 2016 NSSE institutions, and 
    (b) institutions with average scores placing them in the top 10% of all 2015 and 2016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</si>
  <si>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2015 
    and 2016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</si>
  <si>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Eastern Michigan University</t>
  </si>
  <si>
    <t>Mixed</t>
  </si>
  <si>
    <t>Michigan public inst</t>
  </si>
  <si>
    <t>MAC</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</si>
  <si>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</si>
  <si>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</si>
  <si>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The table below displays how your students responded to each EI item, and the difference, in percentage points, between your students and those of your comparison group. Blue bars indicate how much </t>
    </r>
    <r>
      <rPr>
        <b/>
        <sz val="10"/>
        <rFont val="Times New Roman"/>
        <family val="1"/>
      </rPr>
      <t>higher</t>
    </r>
    <r>
      <rPr>
        <sz val="10"/>
        <rFont val="Times New Roman"/>
        <family val="1"/>
      </rPr>
      <t xml:space="preserve"> your institution's percentage is from that of the comparison group. Orange bars indicate how much </t>
    </r>
    <r>
      <rPr>
        <b/>
        <sz val="10"/>
        <rFont val="Times New Roman"/>
        <family val="1"/>
      </rPr>
      <t>lower</t>
    </r>
    <r>
      <rPr>
        <sz val="10"/>
        <rFont val="Times New Roman"/>
        <family val="1"/>
      </rPr>
      <t xml:space="preserve"> your institution's percentage is from that of the comparison group. </t>
    </r>
  </si>
  <si>
    <t>**</t>
  </si>
  <si>
    <t>***</t>
  </si>
  <si>
    <t>*</t>
  </si>
  <si>
    <t>IPEDS: 169798</t>
  </si>
  <si>
    <t>✓</t>
  </si>
  <si>
    <t/>
  </si>
  <si>
    <t>(N = 529)</t>
  </si>
  <si>
    <t>(N = 552)</t>
  </si>
  <si>
    <t>(N = 450)</t>
  </si>
  <si>
    <t>(N = 532)</t>
  </si>
  <si>
    <t>(N = 591)</t>
  </si>
  <si>
    <t>(N = 468)</t>
  </si>
  <si>
    <t>(N = 536)</t>
  </si>
  <si>
    <t>(N = 538)</t>
  </si>
  <si>
    <t>(N = 419)</t>
  </si>
  <si>
    <t>(N = 412)</t>
  </si>
  <si>
    <t>(N = 1031)</t>
  </si>
  <si>
    <t>(N = 1067)</t>
  </si>
  <si>
    <t>(N = 942)</t>
  </si>
  <si>
    <t>(N = 1030)</t>
  </si>
  <si>
    <t>(N = 1101)</t>
  </si>
  <si>
    <t>(N = 943)</t>
  </si>
  <si>
    <t>(N = 1047)</t>
  </si>
  <si>
    <t>(N = 1046)</t>
  </si>
  <si>
    <t>(N = 861)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</si>
</sst>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b/>
      <sz val="10"/>
      <name val="Times New Roman"/>
      <family val="1"/>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1">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5"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6" fillId="0" borderId="15" xfId="0" applyFont="1" applyFill="1" applyBorder="1" applyAlignment="1">
      <alignment horizontal="center" wrapText="1"/>
    </xf>
    <xf numFmtId="0" fontId="127" fillId="0" borderId="0" xfId="0" applyFont="1"/>
    <xf numFmtId="0" fontId="128" fillId="0" borderId="0" xfId="0" applyFont="1" applyFill="1"/>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6"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6"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FYSUM!$X$9:$X$12</c:f>
                <c:numCache>
                  <c:formatCode>General</c:formatCode>
                  <c:ptCount val="4"/>
                  <c:pt idx="0">
                    <c:v>10</c:v>
                  </c:pt>
                  <c:pt idx="1">
                    <c:v>15</c:v>
                  </c:pt>
                  <c:pt idx="2">
                    <c:v>10</c:v>
                  </c:pt>
                  <c:pt idx="3">
                    <c:v>15</c:v>
                  </c:pt>
                </c:numCache>
              </c:numRef>
            </c:minus>
            <c:spPr>
              <a:ln w="15875"/>
            </c:spPr>
          </c:errBars>
          <c:cat>
            <c:strRef>
              <c:f>FYSUM!$B$9:$B$12</c:f>
              <c:strCache>
                <c:ptCount val="4"/>
                <c:pt idx="0">
                  <c:v>EMU</c:v>
                </c:pt>
                <c:pt idx="1">
                  <c:v>Mixed</c:v>
                </c:pt>
                <c:pt idx="2">
                  <c:v>Michigan public inst</c:v>
                </c:pt>
                <c:pt idx="3">
                  <c:v>MAC</c:v>
                </c:pt>
              </c:strCache>
            </c:strRef>
          </c:cat>
          <c:val>
            <c:numRef>
              <c:f>FYSUM!$Y$9:$Y$12</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FYSUM!$AA$9:$AA$12</c:f>
              <c:numCache>
                <c:formatCode>0</c:formatCode>
                <c:ptCount val="4"/>
                <c:pt idx="0">
                  <c:v>10</c:v>
                </c:pt>
                <c:pt idx="1">
                  <c:v>5</c:v>
                </c:pt>
                <c:pt idx="2">
                  <c:v>5</c:v>
                </c:pt>
                <c:pt idx="3">
                  <c:v>5</c:v>
                </c:pt>
              </c:numCache>
            </c:numRef>
          </c:val>
        </c:ser>
        <c:dLbls>
          <c:showLegendKey val="0"/>
          <c:showVal val="0"/>
          <c:showCatName val="0"/>
          <c:showSerName val="0"/>
          <c:showPercent val="0"/>
          <c:showBubbleSize val="0"/>
        </c:dLbls>
        <c:gapWidth val="200"/>
        <c:overlap val="100"/>
        <c:axId val="128851968"/>
        <c:axId val="659039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FYSUM!$D$9:$D$12</c:f>
              <c:numCache>
                <c:formatCode>.0</c:formatCode>
                <c:ptCount val="4"/>
                <c:pt idx="0">
                  <c:v>36.461146369636175</c:v>
                </c:pt>
                <c:pt idx="1">
                  <c:v>37.036884285035001</c:v>
                </c:pt>
                <c:pt idx="2">
                  <c:v>38.095657042910439</c:v>
                </c:pt>
                <c:pt idx="3">
                  <c:v>37.36339883387776</c:v>
                </c:pt>
              </c:numCache>
            </c:numRef>
          </c:yVal>
          <c:smooth val="0"/>
        </c:ser>
        <c:dLbls>
          <c:showLegendKey val="0"/>
          <c:showVal val="0"/>
          <c:showCatName val="0"/>
          <c:showSerName val="0"/>
          <c:showPercent val="0"/>
          <c:showBubbleSize val="0"/>
        </c:dLbls>
        <c:axId val="128851968"/>
        <c:axId val="65903936"/>
      </c:scatterChart>
      <c:catAx>
        <c:axId val="1288519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903936"/>
        <c:crosses val="autoZero"/>
        <c:auto val="1"/>
        <c:lblAlgn val="ctr"/>
        <c:lblOffset val="100"/>
        <c:tickLblSkip val="1"/>
        <c:tickMarkSkip val="1"/>
        <c:noMultiLvlLbl val="0"/>
      </c:catAx>
      <c:valAx>
        <c:axId val="659039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88519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5321856"/>
        <c:axId val="75521344"/>
      </c:lineChart>
      <c:catAx>
        <c:axId val="75321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521344"/>
        <c:crosses val="autoZero"/>
        <c:auto val="1"/>
        <c:lblAlgn val="ctr"/>
        <c:lblOffset val="100"/>
        <c:tickLblSkip val="1"/>
        <c:tickMarkSkip val="1"/>
        <c:noMultiLvlLbl val="0"/>
      </c:catAx>
      <c:valAx>
        <c:axId val="755213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53218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8107520"/>
        <c:axId val="76375168"/>
      </c:lineChart>
      <c:catAx>
        <c:axId val="168107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375168"/>
        <c:crosses val="autoZero"/>
        <c:auto val="1"/>
        <c:lblAlgn val="ctr"/>
        <c:lblOffset val="100"/>
        <c:tickLblSkip val="1"/>
        <c:tickMarkSkip val="1"/>
        <c:noMultiLvlLbl val="0"/>
      </c:catAx>
      <c:valAx>
        <c:axId val="763751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81075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EMU</c:v>
                </c:pt>
                <c:pt idx="1">
                  <c:v>Mixed</c:v>
                </c:pt>
                <c:pt idx="2">
                  <c:v>Michigan public inst</c:v>
                </c:pt>
                <c:pt idx="3">
                  <c:v>MAC</c:v>
                </c:pt>
              </c:strCache>
            </c:strRef>
          </c:cat>
          <c:val>
            <c:numRef>
              <c:f>FYSUM!$Y$42:$Y$45</c:f>
              <c:numCache>
                <c:formatCode>0</c:formatCode>
                <c:ptCount val="4"/>
                <c:pt idx="0">
                  <c:v>20</c:v>
                </c:pt>
                <c:pt idx="1">
                  <c:v>20</c:v>
                </c:pt>
                <c:pt idx="2">
                  <c:v>25</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FYSUM!$Z$42:$Z$45</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5323392"/>
        <c:axId val="76376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FYSUM!$D$42:$D$45</c:f>
              <c:numCache>
                <c:formatCode>.0</c:formatCode>
                <c:ptCount val="4"/>
                <c:pt idx="0">
                  <c:v>29.441242246594282</c:v>
                </c:pt>
                <c:pt idx="1">
                  <c:v>31.290047466327977</c:v>
                </c:pt>
                <c:pt idx="2">
                  <c:v>33.072547293566167</c:v>
                </c:pt>
                <c:pt idx="3">
                  <c:v>31.588750361209165</c:v>
                </c:pt>
              </c:numCache>
            </c:numRef>
          </c:yVal>
          <c:smooth val="0"/>
        </c:ser>
        <c:dLbls>
          <c:showLegendKey val="0"/>
          <c:showVal val="0"/>
          <c:showCatName val="0"/>
          <c:showSerName val="0"/>
          <c:showPercent val="0"/>
          <c:showBubbleSize val="0"/>
        </c:dLbls>
        <c:axId val="75323392"/>
        <c:axId val="76376896"/>
      </c:scatterChart>
      <c:catAx>
        <c:axId val="753233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376896"/>
        <c:crosses val="autoZero"/>
        <c:auto val="1"/>
        <c:lblAlgn val="ctr"/>
        <c:lblOffset val="100"/>
        <c:tickLblSkip val="1"/>
        <c:tickMarkSkip val="1"/>
        <c:noMultiLvlLbl val="0"/>
      </c:catAx>
      <c:valAx>
        <c:axId val="76376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233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20</c:v>
                  </c:pt>
                </c:numCache>
              </c:numRef>
            </c:minus>
            <c:spPr>
              <a:ln w="15875"/>
            </c:spPr>
          </c:errBars>
          <c:cat>
            <c:strRef>
              <c:f>FYSUM!$B$9:$B$12</c:f>
              <c:strCache>
                <c:ptCount val="4"/>
                <c:pt idx="0">
                  <c:v>EMU</c:v>
                </c:pt>
                <c:pt idx="1">
                  <c:v>Mixed</c:v>
                </c:pt>
                <c:pt idx="2">
                  <c:v>Michigan public inst</c:v>
                </c:pt>
                <c:pt idx="3">
                  <c:v>MAC</c:v>
                </c:pt>
              </c:strCache>
            </c:strRef>
          </c:cat>
          <c:val>
            <c:numRef>
              <c:f>FYSUM!$Y$50:$Y$53</c:f>
              <c:numCache>
                <c:formatCode>0</c:formatCode>
                <c:ptCount val="4"/>
                <c:pt idx="0">
                  <c:v>35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FYSUM!$Z$50:$Z$53</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FYSUM!$AA$50:$AA$53</c:f>
              <c:numCache>
                <c:formatCode>0</c:formatCode>
                <c:ptCount val="4"/>
                <c:pt idx="0">
                  <c:v>15</c:v>
                </c:pt>
                <c:pt idx="1">
                  <c:v>15</c:v>
                </c:pt>
                <c:pt idx="2">
                  <c:v>10</c:v>
                </c:pt>
                <c:pt idx="3">
                  <c:v>10</c:v>
                </c:pt>
              </c:numCache>
            </c:numRef>
          </c:val>
        </c:ser>
        <c:dLbls>
          <c:showLegendKey val="0"/>
          <c:showVal val="0"/>
          <c:showCatName val="0"/>
          <c:showSerName val="0"/>
          <c:showPercent val="0"/>
          <c:showBubbleSize val="0"/>
        </c:dLbls>
        <c:gapWidth val="200"/>
        <c:overlap val="100"/>
        <c:axId val="75324416"/>
        <c:axId val="763792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FYSUM!$D$50:$D$53</c:f>
              <c:numCache>
                <c:formatCode>.0</c:formatCode>
                <c:ptCount val="4"/>
                <c:pt idx="0">
                  <c:v>41.904917675964448</c:v>
                </c:pt>
                <c:pt idx="1">
                  <c:v>40.094574181214348</c:v>
                </c:pt>
                <c:pt idx="2">
                  <c:v>39.046981386476638</c:v>
                </c:pt>
                <c:pt idx="3">
                  <c:v>38.624746038788324</c:v>
                </c:pt>
              </c:numCache>
            </c:numRef>
          </c:yVal>
          <c:smooth val="0"/>
        </c:ser>
        <c:dLbls>
          <c:showLegendKey val="0"/>
          <c:showVal val="0"/>
          <c:showCatName val="0"/>
          <c:showSerName val="0"/>
          <c:showPercent val="0"/>
          <c:showBubbleSize val="0"/>
        </c:dLbls>
        <c:axId val="75324416"/>
        <c:axId val="76379200"/>
      </c:scatterChart>
      <c:catAx>
        <c:axId val="753244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379200"/>
        <c:crosses val="autoZero"/>
        <c:auto val="1"/>
        <c:lblAlgn val="ctr"/>
        <c:lblOffset val="100"/>
        <c:tickLblSkip val="1"/>
        <c:tickMarkSkip val="1"/>
        <c:noMultiLvlLbl val="0"/>
      </c:catAx>
      <c:valAx>
        <c:axId val="763792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244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27744"/>
        <c:axId val="83583552"/>
      </c:lineChart>
      <c:catAx>
        <c:axId val="85727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583552"/>
        <c:crosses val="autoZero"/>
        <c:auto val="1"/>
        <c:lblAlgn val="ctr"/>
        <c:lblOffset val="100"/>
        <c:tickLblSkip val="1"/>
        <c:tickMarkSkip val="1"/>
        <c:noMultiLvlLbl val="0"/>
      </c:catAx>
      <c:valAx>
        <c:axId val="83583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27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113920"/>
        <c:axId val="83585280"/>
      </c:lineChart>
      <c:catAx>
        <c:axId val="76113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585280"/>
        <c:crosses val="autoZero"/>
        <c:auto val="1"/>
        <c:lblAlgn val="ctr"/>
        <c:lblOffset val="100"/>
        <c:tickLblSkip val="1"/>
        <c:tickMarkSkip val="1"/>
        <c:noMultiLvlLbl val="0"/>
      </c:catAx>
      <c:valAx>
        <c:axId val="835852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1139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114944"/>
        <c:axId val="83587008"/>
      </c:lineChart>
      <c:catAx>
        <c:axId val="7611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587008"/>
        <c:crosses val="autoZero"/>
        <c:auto val="1"/>
        <c:lblAlgn val="ctr"/>
        <c:lblOffset val="100"/>
        <c:tickLblSkip val="1"/>
        <c:tickMarkSkip val="1"/>
        <c:noMultiLvlLbl val="0"/>
      </c:catAx>
      <c:valAx>
        <c:axId val="835870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11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15</c:v>
                  </c:pt>
                  <c:pt idx="3">
                    <c:v>15</c:v>
                  </c:pt>
                </c:numCache>
              </c:numRef>
            </c:minus>
            <c:spPr>
              <a:ln w="15875"/>
            </c:spPr>
          </c:errBars>
          <c:cat>
            <c:strRef>
              <c:f>FYSUM!$B$9:$B$12</c:f>
              <c:strCache>
                <c:ptCount val="4"/>
                <c:pt idx="0">
                  <c:v>EMU</c:v>
                </c:pt>
                <c:pt idx="1">
                  <c:v>Mixed</c:v>
                </c:pt>
                <c:pt idx="2">
                  <c:v>Michigan public inst</c:v>
                </c:pt>
                <c:pt idx="3">
                  <c:v>MAC</c:v>
                </c:pt>
              </c:strCache>
            </c:strRef>
          </c:cat>
          <c:val>
            <c:numRef>
              <c:f>SNSUM!$Y$42:$Y$45</c:f>
              <c:numCache>
                <c:formatCode>0</c:formatCode>
                <c:ptCount val="4"/>
                <c:pt idx="0">
                  <c:v>20</c:v>
                </c:pt>
                <c:pt idx="1">
                  <c:v>20</c:v>
                </c:pt>
                <c:pt idx="2">
                  <c:v>25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15</c:v>
                  </c:pt>
                  <c:pt idx="1">
                    <c:v>20</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6419072"/>
        <c:axId val="835887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SNSUM!$D$42:$D$45</c:f>
              <c:numCache>
                <c:formatCode>.0</c:formatCode>
                <c:ptCount val="4"/>
                <c:pt idx="0">
                  <c:v>30.350475276124541</c:v>
                </c:pt>
                <c:pt idx="1">
                  <c:v>32.700217174588381</c:v>
                </c:pt>
                <c:pt idx="2">
                  <c:v>33.788139400790712</c:v>
                </c:pt>
                <c:pt idx="3">
                  <c:v>34.098184002350266</c:v>
                </c:pt>
              </c:numCache>
            </c:numRef>
          </c:yVal>
          <c:smooth val="0"/>
        </c:ser>
        <c:dLbls>
          <c:showLegendKey val="0"/>
          <c:showVal val="0"/>
          <c:showCatName val="0"/>
          <c:showSerName val="0"/>
          <c:showPercent val="0"/>
          <c:showBubbleSize val="0"/>
        </c:dLbls>
        <c:axId val="76419072"/>
        <c:axId val="83588736"/>
      </c:scatterChart>
      <c:catAx>
        <c:axId val="764190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588736"/>
        <c:crosses val="autoZero"/>
        <c:auto val="1"/>
        <c:lblAlgn val="ctr"/>
        <c:lblOffset val="100"/>
        <c:tickLblSkip val="1"/>
        <c:tickMarkSkip val="1"/>
        <c:noMultiLvlLbl val="0"/>
      </c:catAx>
      <c:valAx>
        <c:axId val="835887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419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EMU</c:v>
                </c:pt>
                <c:pt idx="1">
                  <c:v>Mixed</c:v>
                </c:pt>
                <c:pt idx="2">
                  <c:v>Michigan public inst</c:v>
                </c:pt>
                <c:pt idx="3">
                  <c:v>MAC</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0</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SNSUM!$AA$50:$AA$53</c:f>
              <c:numCache>
                <c:formatCode>0</c:formatCode>
                <c:ptCount val="4"/>
                <c:pt idx="0">
                  <c:v>20</c:v>
                </c:pt>
                <c:pt idx="1">
                  <c:v>20</c:v>
                </c:pt>
                <c:pt idx="2">
                  <c:v>15</c:v>
                </c:pt>
                <c:pt idx="3">
                  <c:v>15</c:v>
                </c:pt>
              </c:numCache>
            </c:numRef>
          </c:val>
        </c:ser>
        <c:dLbls>
          <c:showLegendKey val="0"/>
          <c:showVal val="0"/>
          <c:showCatName val="0"/>
          <c:showSerName val="0"/>
          <c:showPercent val="0"/>
          <c:showBubbleSize val="0"/>
        </c:dLbls>
        <c:gapWidth val="200"/>
        <c:overlap val="100"/>
        <c:axId val="76420096"/>
        <c:axId val="85360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SNSUM!$D$50:$D$53</c:f>
              <c:numCache>
                <c:formatCode>.0</c:formatCode>
                <c:ptCount val="4"/>
                <c:pt idx="0">
                  <c:v>41.913432977766064</c:v>
                </c:pt>
                <c:pt idx="1">
                  <c:v>40.44550840355447</c:v>
                </c:pt>
                <c:pt idx="2">
                  <c:v>40.340655460013039</c:v>
                </c:pt>
                <c:pt idx="3">
                  <c:v>39.424125586909646</c:v>
                </c:pt>
              </c:numCache>
            </c:numRef>
          </c:yVal>
          <c:smooth val="0"/>
        </c:ser>
        <c:dLbls>
          <c:showLegendKey val="0"/>
          <c:showVal val="0"/>
          <c:showCatName val="0"/>
          <c:showSerName val="0"/>
          <c:showPercent val="0"/>
          <c:showBubbleSize val="0"/>
        </c:dLbls>
        <c:axId val="76420096"/>
        <c:axId val="85360640"/>
      </c:scatterChart>
      <c:catAx>
        <c:axId val="764200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360640"/>
        <c:crosses val="autoZero"/>
        <c:auto val="1"/>
        <c:lblAlgn val="ctr"/>
        <c:lblOffset val="100"/>
        <c:tickLblSkip val="1"/>
        <c:tickMarkSkip val="1"/>
        <c:noMultiLvlLbl val="0"/>
      </c:catAx>
      <c:valAx>
        <c:axId val="85360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4200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608512"/>
        <c:axId val="85364096"/>
      </c:lineChart>
      <c:catAx>
        <c:axId val="7660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364096"/>
        <c:crosses val="autoZero"/>
        <c:auto val="1"/>
        <c:lblAlgn val="ctr"/>
        <c:lblOffset val="100"/>
        <c:tickLblSkip val="1"/>
        <c:tickMarkSkip val="1"/>
        <c:noMultiLvlLbl val="0"/>
      </c:catAx>
      <c:valAx>
        <c:axId val="85364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6085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FYSUM!$X$17:$X$20</c:f>
                <c:numCache>
                  <c:formatCode>General</c:formatCode>
                  <c:ptCount val="4"/>
                  <c:pt idx="0">
                    <c:v>11.428571428571431</c:v>
                  </c:pt>
                  <c:pt idx="1">
                    <c:v>8.571428571428573</c:v>
                  </c:pt>
                  <c:pt idx="2">
                    <c:v>8.571428571428573</c:v>
                  </c:pt>
                  <c:pt idx="3">
                    <c:v>8.571428571428573</c:v>
                  </c:pt>
                </c:numCache>
              </c:numRef>
            </c:minus>
            <c:spPr>
              <a:ln w="15875"/>
            </c:spPr>
          </c:errBars>
          <c:cat>
            <c:strRef>
              <c:f>FYSUM!$B$9:$B$12</c:f>
              <c:strCache>
                <c:ptCount val="4"/>
                <c:pt idx="0">
                  <c:v>EMU</c:v>
                </c:pt>
                <c:pt idx="1">
                  <c:v>Mixed</c:v>
                </c:pt>
                <c:pt idx="2">
                  <c:v>Michigan public inst</c:v>
                </c:pt>
                <c:pt idx="3">
                  <c:v>MAC</c:v>
                </c:pt>
              </c:strCache>
            </c:strRef>
          </c:cat>
          <c:val>
            <c:numRef>
              <c:f>FYSUM!$Y$17:$Y$20</c:f>
              <c:numCache>
                <c:formatCode>0</c:formatCode>
                <c:ptCount val="4"/>
                <c:pt idx="0">
                  <c:v>28.571428571428573</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FYSUM!$Z$17:$Z$20</c:f>
              <c:numCache>
                <c:formatCode>0</c:formatCode>
                <c:ptCount val="4"/>
                <c:pt idx="0">
                  <c:v>8.571428571428573</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14.285714285714285</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90470912"/>
        <c:axId val="8412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FYSUM!$D$17:$D$20</c:f>
              <c:numCache>
                <c:formatCode>.0</c:formatCode>
                <c:ptCount val="4"/>
                <c:pt idx="0">
                  <c:v>37.052377744695853</c:v>
                </c:pt>
                <c:pt idx="1">
                  <c:v>34.283582852476997</c:v>
                </c:pt>
                <c:pt idx="2">
                  <c:v>34.611295129714549</c:v>
                </c:pt>
                <c:pt idx="3">
                  <c:v>34.207253514859246</c:v>
                </c:pt>
              </c:numCache>
            </c:numRef>
          </c:yVal>
          <c:smooth val="0"/>
        </c:ser>
        <c:dLbls>
          <c:showLegendKey val="0"/>
          <c:showVal val="0"/>
          <c:showCatName val="0"/>
          <c:showSerName val="0"/>
          <c:showPercent val="0"/>
          <c:showBubbleSize val="0"/>
        </c:dLbls>
        <c:axId val="90470912"/>
        <c:axId val="84125376"/>
      </c:scatterChart>
      <c:catAx>
        <c:axId val="904709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5376"/>
        <c:crosses val="autoZero"/>
        <c:auto val="1"/>
        <c:lblAlgn val="ctr"/>
        <c:lblOffset val="100"/>
        <c:tickLblSkip val="1"/>
        <c:tickMarkSkip val="1"/>
        <c:noMultiLvlLbl val="0"/>
      </c:catAx>
      <c:valAx>
        <c:axId val="8412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470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422144"/>
        <c:axId val="85365824"/>
      </c:lineChart>
      <c:catAx>
        <c:axId val="76422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365824"/>
        <c:crosses val="autoZero"/>
        <c:auto val="1"/>
        <c:lblAlgn val="ctr"/>
        <c:lblOffset val="100"/>
        <c:tickLblSkip val="1"/>
        <c:tickMarkSkip val="1"/>
        <c:noMultiLvlLbl val="0"/>
      </c:catAx>
      <c:valAx>
        <c:axId val="853658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4221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609536"/>
        <c:axId val="85367552"/>
      </c:lineChart>
      <c:catAx>
        <c:axId val="76609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367552"/>
        <c:crosses val="autoZero"/>
        <c:auto val="1"/>
        <c:lblAlgn val="ctr"/>
        <c:lblOffset val="100"/>
        <c:tickLblSkip val="1"/>
        <c:tickMarkSkip val="1"/>
        <c:noMultiLvlLbl val="0"/>
      </c:catAx>
      <c:valAx>
        <c:axId val="85367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6095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EMU</c:v>
                </c:pt>
                <c:pt idx="1">
                  <c:v>Mixed</c:v>
                </c:pt>
                <c:pt idx="2">
                  <c:v>Michigan public inst</c:v>
                </c:pt>
                <c:pt idx="3">
                  <c:v>MAC</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FYSUM!$Z$59:$Z$62</c:f>
              <c:numCache>
                <c:formatCode>0</c:formatCode>
                <c:ptCount val="4"/>
                <c:pt idx="0">
                  <c:v>5</c:v>
                </c:pt>
                <c:pt idx="1">
                  <c:v>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25</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FYSUM!$AA$59:$AA$62</c:f>
              <c:numCache>
                <c:formatCode>0</c:formatCode>
                <c:ptCount val="4"/>
                <c:pt idx="0">
                  <c:v>15</c:v>
                </c:pt>
                <c:pt idx="1">
                  <c:v>10</c:v>
                </c:pt>
                <c:pt idx="2">
                  <c:v>10</c:v>
                </c:pt>
                <c:pt idx="3">
                  <c:v>10</c:v>
                </c:pt>
              </c:numCache>
            </c:numRef>
          </c:val>
        </c:ser>
        <c:dLbls>
          <c:showLegendKey val="0"/>
          <c:showVal val="0"/>
          <c:showCatName val="0"/>
          <c:showSerName val="0"/>
          <c:showPercent val="0"/>
          <c:showBubbleSize val="0"/>
        </c:dLbls>
        <c:gapWidth val="200"/>
        <c:overlap val="100"/>
        <c:axId val="76610560"/>
        <c:axId val="131400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FYSUM!$D$59:$D$62</c:f>
              <c:numCache>
                <c:formatCode>.0</c:formatCode>
                <c:ptCount val="4"/>
                <c:pt idx="0">
                  <c:v>19.801408507579712</c:v>
                </c:pt>
                <c:pt idx="1">
                  <c:v>19.608103921385496</c:v>
                </c:pt>
                <c:pt idx="2">
                  <c:v>20.239222445415766</c:v>
                </c:pt>
                <c:pt idx="3">
                  <c:v>20.303958238080174</c:v>
                </c:pt>
              </c:numCache>
            </c:numRef>
          </c:yVal>
          <c:smooth val="0"/>
        </c:ser>
        <c:dLbls>
          <c:showLegendKey val="0"/>
          <c:showVal val="0"/>
          <c:showCatName val="0"/>
          <c:showSerName val="0"/>
          <c:showPercent val="0"/>
          <c:showBubbleSize val="0"/>
        </c:dLbls>
        <c:axId val="76610560"/>
        <c:axId val="131400256"/>
      </c:scatterChart>
      <c:catAx>
        <c:axId val="766105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1400256"/>
        <c:crosses val="autoZero"/>
        <c:auto val="1"/>
        <c:lblAlgn val="ctr"/>
        <c:lblOffset val="100"/>
        <c:tickLblSkip val="1"/>
        <c:tickMarkSkip val="1"/>
        <c:noMultiLvlLbl val="0"/>
      </c:catAx>
      <c:valAx>
        <c:axId val="131400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610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12</c:v>
                  </c:pt>
                  <c:pt idx="2">
                    <c:v>8</c:v>
                  </c:pt>
                  <c:pt idx="3">
                    <c:v>8</c:v>
                  </c:pt>
                </c:numCache>
              </c:numRef>
            </c:minus>
            <c:spPr>
              <a:ln w="15875"/>
            </c:spPr>
          </c:errBars>
          <c:cat>
            <c:strRef>
              <c:f>FYSUM!$B$9:$B$12</c:f>
              <c:strCache>
                <c:ptCount val="4"/>
                <c:pt idx="0">
                  <c:v>EMU</c:v>
                </c:pt>
                <c:pt idx="1">
                  <c:v>Mixed</c:v>
                </c:pt>
                <c:pt idx="2">
                  <c:v>Michigan public inst</c:v>
                </c:pt>
                <c:pt idx="3">
                  <c:v>MAC</c:v>
                </c:pt>
              </c:strCache>
            </c:strRef>
          </c:cat>
          <c:val>
            <c:numRef>
              <c:f>FYSUM!$Y$67:$Y$70</c:f>
              <c:numCache>
                <c:formatCode>0</c:formatCode>
                <c:ptCount val="4"/>
                <c:pt idx="0">
                  <c:v>28</c:v>
                </c:pt>
                <c:pt idx="1">
                  <c:v>28</c:v>
                </c:pt>
                <c:pt idx="2">
                  <c:v>28</c:v>
                </c:pt>
                <c:pt idx="3">
                  <c:v>28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FYSUM!$Z$67:$Z$70</c:f>
              <c:numCache>
                <c:formatCode>0</c:formatCode>
                <c:ptCount val="4"/>
                <c:pt idx="0">
                  <c:v>12</c:v>
                </c:pt>
                <c:pt idx="1">
                  <c:v>12</c:v>
                </c:pt>
                <c:pt idx="2">
                  <c:v>12</c:v>
                </c:pt>
                <c:pt idx="3">
                  <c:v>12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FYSUM!$AA$67:$AA$70</c:f>
              <c:numCache>
                <c:formatCode>0</c:formatCode>
                <c:ptCount val="4"/>
                <c:pt idx="0">
                  <c:v>8</c:v>
                </c:pt>
                <c:pt idx="1">
                  <c:v>8</c:v>
                </c:pt>
                <c:pt idx="2">
                  <c:v>8</c:v>
                </c:pt>
                <c:pt idx="3">
                  <c:v>8</c:v>
                </c:pt>
              </c:numCache>
            </c:numRef>
          </c:val>
        </c:ser>
        <c:dLbls>
          <c:showLegendKey val="0"/>
          <c:showVal val="0"/>
          <c:showCatName val="0"/>
          <c:showSerName val="0"/>
          <c:showPercent val="0"/>
          <c:showBubbleSize val="0"/>
        </c:dLbls>
        <c:gapWidth val="200"/>
        <c:overlap val="100"/>
        <c:axId val="77111808"/>
        <c:axId val="131402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FYSUM!$D$67:$D$70</c:f>
              <c:numCache>
                <c:formatCode>.0</c:formatCode>
                <c:ptCount val="4"/>
                <c:pt idx="0">
                  <c:v>38.449396585656629</c:v>
                </c:pt>
                <c:pt idx="1">
                  <c:v>37.828737392889188</c:v>
                </c:pt>
                <c:pt idx="2">
                  <c:v>38.098178813001127</c:v>
                </c:pt>
                <c:pt idx="3">
                  <c:v>38.595164398186213</c:v>
                </c:pt>
              </c:numCache>
            </c:numRef>
          </c:yVal>
          <c:smooth val="0"/>
        </c:ser>
        <c:dLbls>
          <c:showLegendKey val="0"/>
          <c:showVal val="0"/>
          <c:showCatName val="0"/>
          <c:showSerName val="0"/>
          <c:showPercent val="0"/>
          <c:showBubbleSize val="0"/>
        </c:dLbls>
        <c:axId val="77111808"/>
        <c:axId val="131402560"/>
      </c:scatterChart>
      <c:catAx>
        <c:axId val="771118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1402560"/>
        <c:crosses val="autoZero"/>
        <c:auto val="1"/>
        <c:lblAlgn val="ctr"/>
        <c:lblOffset val="100"/>
        <c:tickLblSkip val="1"/>
        <c:tickMarkSkip val="1"/>
        <c:noMultiLvlLbl val="0"/>
      </c:catAx>
      <c:valAx>
        <c:axId val="131402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1118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170688"/>
        <c:axId val="131406016"/>
      </c:lineChart>
      <c:catAx>
        <c:axId val="77170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406016"/>
        <c:crosses val="autoZero"/>
        <c:auto val="1"/>
        <c:lblAlgn val="ctr"/>
        <c:lblOffset val="100"/>
        <c:tickLblSkip val="1"/>
        <c:tickMarkSkip val="1"/>
        <c:noMultiLvlLbl val="0"/>
      </c:catAx>
      <c:valAx>
        <c:axId val="131406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1706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171712"/>
        <c:axId val="132644864"/>
      </c:lineChart>
      <c:catAx>
        <c:axId val="77171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44864"/>
        <c:crosses val="autoZero"/>
        <c:auto val="1"/>
        <c:lblAlgn val="ctr"/>
        <c:lblOffset val="100"/>
        <c:tickLblSkip val="1"/>
        <c:tickMarkSkip val="1"/>
        <c:noMultiLvlLbl val="0"/>
      </c:catAx>
      <c:valAx>
        <c:axId val="132644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1717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418496"/>
        <c:axId val="132646592"/>
      </c:lineChart>
      <c:catAx>
        <c:axId val="77418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46592"/>
        <c:crosses val="autoZero"/>
        <c:auto val="1"/>
        <c:lblAlgn val="ctr"/>
        <c:lblOffset val="100"/>
        <c:tickLblSkip val="1"/>
        <c:tickMarkSkip val="1"/>
        <c:noMultiLvlLbl val="0"/>
      </c:catAx>
      <c:valAx>
        <c:axId val="132646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418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15</c:v>
                  </c:pt>
                </c:numCache>
              </c:numRef>
            </c:minus>
            <c:spPr>
              <a:ln w="15875"/>
            </c:spPr>
          </c:errBars>
          <c:cat>
            <c:strRef>
              <c:f>FYSUM!$B$9:$B$12</c:f>
              <c:strCache>
                <c:ptCount val="4"/>
                <c:pt idx="0">
                  <c:v>EMU</c:v>
                </c:pt>
                <c:pt idx="1">
                  <c:v>Mixed</c:v>
                </c:pt>
                <c:pt idx="2">
                  <c:v>Michigan public inst</c:v>
                </c:pt>
                <c:pt idx="3">
                  <c:v>MAC</c:v>
                </c:pt>
              </c:strCache>
            </c:strRef>
          </c:cat>
          <c:val>
            <c:numRef>
              <c:f>SNSUM!$Y$59:$Y$62</c:f>
              <c:numCache>
                <c:formatCode>0</c:formatCode>
                <c:ptCount val="4"/>
                <c:pt idx="0">
                  <c:v>10</c:v>
                </c:pt>
                <c:pt idx="1">
                  <c:v>10</c:v>
                </c:pt>
                <c:pt idx="2">
                  <c:v>10</c:v>
                </c:pt>
                <c:pt idx="3">
                  <c:v>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SNSUM!$Z$59:$Z$62</c:f>
              <c:numCache>
                <c:formatCode>0</c:formatCode>
                <c:ptCount val="4"/>
                <c:pt idx="0">
                  <c:v>10</c:v>
                </c:pt>
                <c:pt idx="1">
                  <c:v>10</c:v>
                </c:pt>
                <c:pt idx="2">
                  <c:v>10</c:v>
                </c:pt>
                <c:pt idx="3">
                  <c:v>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25</c:v>
                  </c:pt>
                  <c:pt idx="1">
                    <c:v>20</c:v>
                  </c:pt>
                  <c:pt idx="2">
                    <c:v>25</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SNSUM!$AA$59:$AA$62</c:f>
              <c:numCache>
                <c:formatCode>0</c:formatCode>
                <c:ptCount val="4"/>
                <c:pt idx="0">
                  <c:v>10</c:v>
                </c:pt>
                <c:pt idx="1">
                  <c:v>15</c:v>
                </c:pt>
                <c:pt idx="2">
                  <c:v>10</c:v>
                </c:pt>
                <c:pt idx="3">
                  <c:v>15</c:v>
                </c:pt>
              </c:numCache>
            </c:numRef>
          </c:val>
        </c:ser>
        <c:dLbls>
          <c:showLegendKey val="0"/>
          <c:showVal val="0"/>
          <c:showCatName val="0"/>
          <c:showSerName val="0"/>
          <c:showPercent val="0"/>
          <c:showBubbleSize val="0"/>
        </c:dLbls>
        <c:gapWidth val="200"/>
        <c:overlap val="100"/>
        <c:axId val="77419520"/>
        <c:axId val="132648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SNSUM!$D$59:$D$62</c:f>
              <c:numCache>
                <c:formatCode>.0</c:formatCode>
                <c:ptCount val="4"/>
                <c:pt idx="0">
                  <c:v>21.102315692544007</c:v>
                </c:pt>
                <c:pt idx="1">
                  <c:v>23.282199339952982</c:v>
                </c:pt>
                <c:pt idx="2">
                  <c:v>22.772782881587499</c:v>
                </c:pt>
                <c:pt idx="3">
                  <c:v>24.757366416182364</c:v>
                </c:pt>
              </c:numCache>
            </c:numRef>
          </c:yVal>
          <c:smooth val="0"/>
        </c:ser>
        <c:dLbls>
          <c:showLegendKey val="0"/>
          <c:showVal val="0"/>
          <c:showCatName val="0"/>
          <c:showSerName val="0"/>
          <c:showPercent val="0"/>
          <c:showBubbleSize val="0"/>
        </c:dLbls>
        <c:axId val="77419520"/>
        <c:axId val="132648320"/>
      </c:scatterChart>
      <c:catAx>
        <c:axId val="774195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648320"/>
        <c:crosses val="autoZero"/>
        <c:auto val="1"/>
        <c:lblAlgn val="ctr"/>
        <c:lblOffset val="100"/>
        <c:tickLblSkip val="1"/>
        <c:tickMarkSkip val="1"/>
        <c:noMultiLvlLbl val="0"/>
      </c:catAx>
      <c:valAx>
        <c:axId val="132648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4195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12</c:v>
                  </c:pt>
                  <c:pt idx="2">
                    <c:v>12</c:v>
                  </c:pt>
                  <c:pt idx="3">
                    <c:v>16</c:v>
                  </c:pt>
                </c:numCache>
              </c:numRef>
            </c:minus>
            <c:spPr>
              <a:ln w="15875"/>
            </c:spPr>
          </c:errBars>
          <c:cat>
            <c:strRef>
              <c:f>FYSUM!$B$9:$B$12</c:f>
              <c:strCache>
                <c:ptCount val="4"/>
                <c:pt idx="0">
                  <c:v>EMU</c:v>
                </c:pt>
                <c:pt idx="1">
                  <c:v>Mixed</c:v>
                </c:pt>
                <c:pt idx="2">
                  <c:v>Michigan public inst</c:v>
                </c:pt>
                <c:pt idx="3">
                  <c:v>MAC</c:v>
                </c:pt>
              </c:strCache>
            </c:strRef>
          </c:cat>
          <c:val>
            <c:numRef>
              <c:f>SNSUM!$Y$67:$Y$70</c:f>
              <c:numCache>
                <c:formatCode>0</c:formatCode>
                <c:ptCount val="4"/>
                <c:pt idx="0">
                  <c:v>28</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SNSUM!$Z$67:$Z$70</c:f>
              <c:numCache>
                <c:formatCode>0</c:formatCode>
                <c:ptCount val="4"/>
                <c:pt idx="0">
                  <c:v>12</c:v>
                </c:pt>
                <c:pt idx="1">
                  <c:v>12</c:v>
                </c:pt>
                <c:pt idx="2">
                  <c:v>12</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12</c:v>
                  </c:pt>
                  <c:pt idx="1">
                    <c:v>12</c:v>
                  </c:pt>
                  <c:pt idx="2">
                    <c:v>8</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SNSUM!$AA$67:$AA$70</c:f>
              <c:numCache>
                <c:formatCode>0</c:formatCode>
                <c:ptCount val="4"/>
                <c:pt idx="0">
                  <c:v>8</c:v>
                </c:pt>
                <c:pt idx="1">
                  <c:v>8</c:v>
                </c:pt>
                <c:pt idx="2">
                  <c:v>12</c:v>
                </c:pt>
                <c:pt idx="3">
                  <c:v>8</c:v>
                </c:pt>
              </c:numCache>
            </c:numRef>
          </c:val>
        </c:ser>
        <c:dLbls>
          <c:showLegendKey val="0"/>
          <c:showVal val="0"/>
          <c:showCatName val="0"/>
          <c:showSerName val="0"/>
          <c:showPercent val="0"/>
          <c:showBubbleSize val="0"/>
        </c:dLbls>
        <c:gapWidth val="200"/>
        <c:overlap val="100"/>
        <c:axId val="77169152"/>
        <c:axId val="1326512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SNSUM!$D$67:$D$70</c:f>
              <c:numCache>
                <c:formatCode>.0</c:formatCode>
                <c:ptCount val="4"/>
                <c:pt idx="0">
                  <c:v>38.434917531316785</c:v>
                </c:pt>
                <c:pt idx="1">
                  <c:v>39.158424137971203</c:v>
                </c:pt>
                <c:pt idx="2">
                  <c:v>39.343255353830237</c:v>
                </c:pt>
                <c:pt idx="3">
                  <c:v>39.122918028146479</c:v>
                </c:pt>
              </c:numCache>
            </c:numRef>
          </c:yVal>
          <c:smooth val="0"/>
        </c:ser>
        <c:dLbls>
          <c:showLegendKey val="0"/>
          <c:showVal val="0"/>
          <c:showCatName val="0"/>
          <c:showSerName val="0"/>
          <c:showPercent val="0"/>
          <c:showBubbleSize val="0"/>
        </c:dLbls>
        <c:axId val="77169152"/>
        <c:axId val="132651200"/>
      </c:scatterChart>
      <c:catAx>
        <c:axId val="771691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651200"/>
        <c:crosses val="autoZero"/>
        <c:auto val="1"/>
        <c:lblAlgn val="ctr"/>
        <c:lblOffset val="100"/>
        <c:tickLblSkip val="1"/>
        <c:tickMarkSkip val="1"/>
        <c:noMultiLvlLbl val="0"/>
      </c:catAx>
      <c:valAx>
        <c:axId val="1326512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1691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709952"/>
        <c:axId val="170936000"/>
      </c:lineChart>
      <c:catAx>
        <c:axId val="8370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936000"/>
        <c:crosses val="autoZero"/>
        <c:auto val="1"/>
        <c:lblAlgn val="ctr"/>
        <c:lblOffset val="100"/>
        <c:tickLblSkip val="1"/>
        <c:tickMarkSkip val="1"/>
        <c:noMultiLvlLbl val="0"/>
      </c:catAx>
      <c:valAx>
        <c:axId val="1709360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7099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EMU</c:v>
                </c:pt>
                <c:pt idx="1">
                  <c:v>Mixed</c:v>
                </c:pt>
                <c:pt idx="2">
                  <c:v>Michigan public inst</c:v>
                </c:pt>
                <c:pt idx="3">
                  <c:v>MAC</c:v>
                </c:pt>
              </c:strCache>
            </c:strRef>
          </c:cat>
          <c:val>
            <c:numRef>
              <c:f>FYSUM!$Y$33:$Y$36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29476608"/>
        <c:axId val="84128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FYSUM!$D$33:$D$36</c:f>
              <c:numCache>
                <c:formatCode>.0</c:formatCode>
                <c:ptCount val="4"/>
                <c:pt idx="0">
                  <c:v>26.969566271094518</c:v>
                </c:pt>
                <c:pt idx="1">
                  <c:v>26.977888096832903</c:v>
                </c:pt>
                <c:pt idx="2">
                  <c:v>28.335935347058083</c:v>
                </c:pt>
                <c:pt idx="3">
                  <c:v>27.858510602008142</c:v>
                </c:pt>
              </c:numCache>
            </c:numRef>
          </c:yVal>
          <c:smooth val="0"/>
        </c:ser>
        <c:dLbls>
          <c:showLegendKey val="0"/>
          <c:showVal val="0"/>
          <c:showCatName val="0"/>
          <c:showSerName val="0"/>
          <c:showPercent val="0"/>
          <c:showBubbleSize val="0"/>
        </c:dLbls>
        <c:axId val="129476608"/>
        <c:axId val="84128256"/>
      </c:scatterChart>
      <c:catAx>
        <c:axId val="1294766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8256"/>
        <c:crosses val="autoZero"/>
        <c:auto val="1"/>
        <c:lblAlgn val="ctr"/>
        <c:lblOffset val="100"/>
        <c:tickLblSkip val="1"/>
        <c:tickMarkSkip val="1"/>
        <c:noMultiLvlLbl val="0"/>
      </c:catAx>
      <c:valAx>
        <c:axId val="84128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6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710976"/>
        <c:axId val="170937728"/>
      </c:lineChart>
      <c:catAx>
        <c:axId val="83710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937728"/>
        <c:crosses val="autoZero"/>
        <c:auto val="1"/>
        <c:lblAlgn val="ctr"/>
        <c:lblOffset val="100"/>
        <c:tickLblSkip val="1"/>
        <c:tickMarkSkip val="1"/>
        <c:noMultiLvlLbl val="0"/>
      </c:catAx>
      <c:valAx>
        <c:axId val="1709377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7109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712000"/>
        <c:axId val="170939456"/>
      </c:lineChart>
      <c:catAx>
        <c:axId val="83712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939456"/>
        <c:crosses val="autoZero"/>
        <c:auto val="1"/>
        <c:lblAlgn val="ctr"/>
        <c:lblOffset val="100"/>
        <c:tickLblSkip val="1"/>
        <c:tickMarkSkip val="1"/>
        <c:noMultiLvlLbl val="0"/>
      </c:catAx>
      <c:valAx>
        <c:axId val="1709394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712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14.5</c:v>
                  </c:pt>
                  <c:pt idx="1">
                    <c:v>14.5</c:v>
                  </c:pt>
                  <c:pt idx="2">
                    <c:v>14</c:v>
                  </c:pt>
                  <c:pt idx="3">
                    <c:v>16</c:v>
                  </c:pt>
                </c:numCache>
              </c:numRef>
            </c:minus>
            <c:spPr>
              <a:ln w="15875"/>
            </c:spPr>
          </c:errBars>
          <c:cat>
            <c:strRef>
              <c:f>FYSUM!$B$9:$B$12</c:f>
              <c:strCache>
                <c:ptCount val="4"/>
                <c:pt idx="0">
                  <c:v>EMU</c:v>
                </c:pt>
                <c:pt idx="1">
                  <c:v>Mixed</c:v>
                </c:pt>
                <c:pt idx="2">
                  <c:v>Michigan public inst</c:v>
                </c:pt>
                <c:pt idx="3">
                  <c:v>MAC</c:v>
                </c:pt>
              </c:strCache>
            </c:strRef>
          </c:cat>
          <c:val>
            <c:numRef>
              <c:f>FYSUM!$Y$76:$Y$79</c:f>
              <c:numCache>
                <c:formatCode>0</c:formatCode>
                <c:ptCount val="4"/>
                <c:pt idx="0">
                  <c:v>32.5</c:v>
                </c:pt>
                <c:pt idx="1">
                  <c:v>32.5</c:v>
                </c:pt>
                <c:pt idx="2">
                  <c:v>34</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FYSUM!$Z$76:$Z$79</c:f>
              <c:numCache>
                <c:formatCode>0</c:formatCode>
                <c:ptCount val="4"/>
                <c:pt idx="0">
                  <c:v>7.5</c:v>
                </c:pt>
                <c:pt idx="1">
                  <c:v>9.5</c:v>
                </c:pt>
                <c:pt idx="2">
                  <c:v>8.5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12</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FYSUM!$AA$76:$AA$79</c:f>
              <c:numCache>
                <c:formatCode>0</c:formatCode>
                <c:ptCount val="4"/>
                <c:pt idx="0">
                  <c:v>8</c:v>
                </c:pt>
                <c:pt idx="1">
                  <c:v>8</c:v>
                </c:pt>
                <c:pt idx="2">
                  <c:v>7.5</c:v>
                </c:pt>
                <c:pt idx="3">
                  <c:v>8</c:v>
                </c:pt>
              </c:numCache>
            </c:numRef>
          </c:val>
        </c:ser>
        <c:dLbls>
          <c:showLegendKey val="0"/>
          <c:showVal val="0"/>
          <c:showCatName val="0"/>
          <c:showSerName val="0"/>
          <c:showPercent val="0"/>
          <c:showBubbleSize val="0"/>
        </c:dLbls>
        <c:gapWidth val="200"/>
        <c:overlap val="100"/>
        <c:axId val="83713024"/>
        <c:axId val="1709411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FYSUM!$D$76:$D$79</c:f>
              <c:numCache>
                <c:formatCode>.0</c:formatCode>
                <c:ptCount val="4"/>
                <c:pt idx="0">
                  <c:v>40.250282341721416</c:v>
                </c:pt>
                <c:pt idx="1">
                  <c:v>40.343030333447857</c:v>
                </c:pt>
                <c:pt idx="2">
                  <c:v>41.518453625680927</c:v>
                </c:pt>
                <c:pt idx="3">
                  <c:v>40.316382803048079</c:v>
                </c:pt>
              </c:numCache>
            </c:numRef>
          </c:yVal>
          <c:smooth val="0"/>
        </c:ser>
        <c:dLbls>
          <c:showLegendKey val="0"/>
          <c:showVal val="0"/>
          <c:showCatName val="0"/>
          <c:showSerName val="0"/>
          <c:showPercent val="0"/>
          <c:showBubbleSize val="0"/>
        </c:dLbls>
        <c:axId val="83713024"/>
        <c:axId val="170941184"/>
      </c:scatterChart>
      <c:catAx>
        <c:axId val="83713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0941184"/>
        <c:crosses val="autoZero"/>
        <c:auto val="1"/>
        <c:lblAlgn val="ctr"/>
        <c:lblOffset val="100"/>
        <c:tickLblSkip val="1"/>
        <c:tickMarkSkip val="1"/>
        <c:noMultiLvlLbl val="0"/>
      </c:catAx>
      <c:valAx>
        <c:axId val="1709411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713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12.5</c:v>
                  </c:pt>
                  <c:pt idx="3">
                    <c:v>12.5</c:v>
                  </c:pt>
                </c:numCache>
              </c:numRef>
            </c:minus>
            <c:spPr>
              <a:ln w="15875"/>
            </c:spPr>
          </c:errBars>
          <c:cat>
            <c:strRef>
              <c:f>FYSUM!$B$9:$B$12</c:f>
              <c:strCache>
                <c:ptCount val="4"/>
                <c:pt idx="0">
                  <c:v>EMU</c:v>
                </c:pt>
                <c:pt idx="1">
                  <c:v>Mixed</c:v>
                </c:pt>
                <c:pt idx="2">
                  <c:v>Michigan public inst</c:v>
                </c:pt>
                <c:pt idx="3">
                  <c:v>MAC</c:v>
                </c:pt>
              </c:strCache>
            </c:strRef>
          </c:cat>
          <c:val>
            <c:numRef>
              <c:f>FYSUM!$Y$84:$Y$87</c:f>
              <c:numCache>
                <c:formatCode>0</c:formatCode>
                <c:ptCount val="4"/>
                <c:pt idx="0">
                  <c:v>25</c:v>
                </c:pt>
                <c:pt idx="1">
                  <c:v>25</c:v>
                </c:pt>
                <c:pt idx="2">
                  <c:v>27.5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FYSUM!$Z$84:$Z$87</c:f>
              <c:numCache>
                <c:formatCode>0</c:formatCode>
                <c:ptCount val="4"/>
                <c:pt idx="0">
                  <c:v>10</c:v>
                </c:pt>
                <c:pt idx="1">
                  <c:v>10</c:v>
                </c:pt>
                <c:pt idx="2">
                  <c:v>10</c:v>
                </c:pt>
                <c:pt idx="3">
                  <c:v>12.5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FYSUM!$AA$84:$AA$87</c:f>
              <c:numCache>
                <c:formatCode>0</c:formatCode>
                <c:ptCount val="4"/>
                <c:pt idx="0">
                  <c:v>10</c:v>
                </c:pt>
                <c:pt idx="1">
                  <c:v>10</c:v>
                </c:pt>
                <c:pt idx="2">
                  <c:v>7.5</c:v>
                </c:pt>
                <c:pt idx="3">
                  <c:v>7.5</c:v>
                </c:pt>
              </c:numCache>
            </c:numRef>
          </c:val>
        </c:ser>
        <c:dLbls>
          <c:showLegendKey val="0"/>
          <c:showVal val="0"/>
          <c:showCatName val="0"/>
          <c:showSerName val="0"/>
          <c:showPercent val="0"/>
          <c:showBubbleSize val="0"/>
        </c:dLbls>
        <c:gapWidth val="200"/>
        <c:overlap val="100"/>
        <c:axId val="84078592"/>
        <c:axId val="657495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FYSUM!$D$84:$D$87</c:f>
              <c:numCache>
                <c:formatCode>.0</c:formatCode>
                <c:ptCount val="4"/>
                <c:pt idx="0">
                  <c:v>35.443555421007247</c:v>
                </c:pt>
                <c:pt idx="1">
                  <c:v>35.613192273555377</c:v>
                </c:pt>
                <c:pt idx="2">
                  <c:v>37.181962858497833</c:v>
                </c:pt>
                <c:pt idx="3">
                  <c:v>35.921381839569236</c:v>
                </c:pt>
              </c:numCache>
            </c:numRef>
          </c:yVal>
          <c:smooth val="0"/>
        </c:ser>
        <c:dLbls>
          <c:showLegendKey val="0"/>
          <c:showVal val="0"/>
          <c:showCatName val="0"/>
          <c:showSerName val="0"/>
          <c:showPercent val="0"/>
          <c:showBubbleSize val="0"/>
        </c:dLbls>
        <c:axId val="84078592"/>
        <c:axId val="65749568"/>
      </c:scatterChart>
      <c:catAx>
        <c:axId val="840785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749568"/>
        <c:crosses val="autoZero"/>
        <c:auto val="1"/>
        <c:lblAlgn val="ctr"/>
        <c:lblOffset val="100"/>
        <c:tickLblSkip val="1"/>
        <c:tickMarkSkip val="1"/>
        <c:noMultiLvlLbl val="0"/>
      </c:catAx>
      <c:valAx>
        <c:axId val="657495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0785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81152"/>
        <c:axId val="65754176"/>
      </c:lineChart>
      <c:catAx>
        <c:axId val="84081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754176"/>
        <c:crosses val="autoZero"/>
        <c:auto val="1"/>
        <c:lblAlgn val="ctr"/>
        <c:lblOffset val="100"/>
        <c:tickLblSkip val="1"/>
        <c:tickMarkSkip val="1"/>
        <c:noMultiLvlLbl val="0"/>
      </c:catAx>
      <c:valAx>
        <c:axId val="657541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811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302720"/>
        <c:axId val="65755904"/>
      </c:lineChart>
      <c:catAx>
        <c:axId val="86302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755904"/>
        <c:crosses val="autoZero"/>
        <c:auto val="1"/>
        <c:lblAlgn val="ctr"/>
        <c:lblOffset val="100"/>
        <c:tickLblSkip val="1"/>
        <c:tickMarkSkip val="1"/>
        <c:noMultiLvlLbl val="0"/>
      </c:catAx>
      <c:valAx>
        <c:axId val="657559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02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303744"/>
        <c:axId val="65954368"/>
      </c:lineChart>
      <c:catAx>
        <c:axId val="86303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954368"/>
        <c:crosses val="autoZero"/>
        <c:auto val="1"/>
        <c:lblAlgn val="ctr"/>
        <c:lblOffset val="100"/>
        <c:tickLblSkip val="1"/>
        <c:tickMarkSkip val="1"/>
        <c:noMultiLvlLbl val="0"/>
      </c:catAx>
      <c:valAx>
        <c:axId val="65954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03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304768"/>
        <c:axId val="65956096"/>
      </c:lineChart>
      <c:catAx>
        <c:axId val="86304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956096"/>
        <c:crosses val="autoZero"/>
        <c:auto val="1"/>
        <c:lblAlgn val="ctr"/>
        <c:lblOffset val="100"/>
        <c:tickLblSkip val="1"/>
        <c:tickMarkSkip val="1"/>
        <c:noMultiLvlLbl val="0"/>
      </c:catAx>
      <c:valAx>
        <c:axId val="65956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04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14</c:v>
                  </c:pt>
                  <c:pt idx="2">
                    <c:v>15</c:v>
                  </c:pt>
                  <c:pt idx="3">
                    <c:v>14</c:v>
                  </c:pt>
                </c:numCache>
              </c:numRef>
            </c:minus>
            <c:spPr>
              <a:ln w="15875"/>
            </c:spPr>
          </c:errBars>
          <c:cat>
            <c:strRef>
              <c:f>FYSUM!$B$9:$B$12</c:f>
              <c:strCache>
                <c:ptCount val="4"/>
                <c:pt idx="0">
                  <c:v>EMU</c:v>
                </c:pt>
                <c:pt idx="1">
                  <c:v>Mixed</c:v>
                </c:pt>
                <c:pt idx="2">
                  <c:v>Michigan public inst</c:v>
                </c:pt>
                <c:pt idx="3">
                  <c:v>MAC</c:v>
                </c:pt>
              </c:strCache>
            </c:strRef>
          </c:cat>
          <c:val>
            <c:numRef>
              <c:f>SNSUM!$Y$76:$Y$79</c:f>
              <c:numCache>
                <c:formatCode>0</c:formatCode>
                <c:ptCount val="4"/>
                <c:pt idx="0">
                  <c:v>30</c:v>
                </c:pt>
                <c:pt idx="1">
                  <c:v>34</c:v>
                </c:pt>
                <c:pt idx="2">
                  <c:v>35</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SNSUM!$Z$76:$Z$79</c:f>
              <c:numCache>
                <c:formatCode>0</c:formatCode>
                <c:ptCount val="4"/>
                <c:pt idx="0">
                  <c:v>12</c:v>
                </c:pt>
                <c:pt idx="1">
                  <c:v>8.5</c:v>
                </c:pt>
                <c:pt idx="2">
                  <c:v>7.5</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SNSUM!$AA$76:$AA$79</c:f>
              <c:numCache>
                <c:formatCode>0</c:formatCode>
                <c:ptCount val="4"/>
                <c:pt idx="0">
                  <c:v>8</c:v>
                </c:pt>
                <c:pt idx="1">
                  <c:v>7.5</c:v>
                </c:pt>
                <c:pt idx="2">
                  <c:v>7.5</c:v>
                </c:pt>
                <c:pt idx="3">
                  <c:v>8</c:v>
                </c:pt>
              </c:numCache>
            </c:numRef>
          </c:val>
        </c:ser>
        <c:dLbls>
          <c:showLegendKey val="0"/>
          <c:showVal val="0"/>
          <c:showCatName val="0"/>
          <c:showSerName val="0"/>
          <c:showPercent val="0"/>
          <c:showBubbleSize val="0"/>
        </c:dLbls>
        <c:gapWidth val="200"/>
        <c:overlap val="100"/>
        <c:axId val="86305792"/>
        <c:axId val="659578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SNSUM!$D$76:$D$79</c:f>
              <c:numCache>
                <c:formatCode>.0</c:formatCode>
                <c:ptCount val="4"/>
                <c:pt idx="0">
                  <c:v>39.940191079247413</c:v>
                </c:pt>
                <c:pt idx="1">
                  <c:v>41.397679825130822</c:v>
                </c:pt>
                <c:pt idx="2">
                  <c:v>41.690825939186993</c:v>
                </c:pt>
                <c:pt idx="3">
                  <c:v>40.91236977735953</c:v>
                </c:pt>
              </c:numCache>
            </c:numRef>
          </c:yVal>
          <c:smooth val="0"/>
        </c:ser>
        <c:dLbls>
          <c:showLegendKey val="0"/>
          <c:showVal val="0"/>
          <c:showCatName val="0"/>
          <c:showSerName val="0"/>
          <c:showPercent val="0"/>
          <c:showBubbleSize val="0"/>
        </c:dLbls>
        <c:axId val="86305792"/>
        <c:axId val="65957824"/>
      </c:scatterChart>
      <c:catAx>
        <c:axId val="863057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957824"/>
        <c:crosses val="autoZero"/>
        <c:auto val="1"/>
        <c:lblAlgn val="ctr"/>
        <c:lblOffset val="100"/>
        <c:tickLblSkip val="1"/>
        <c:tickMarkSkip val="1"/>
        <c:noMultiLvlLbl val="0"/>
      </c:catAx>
      <c:valAx>
        <c:axId val="659578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3057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12.5</c:v>
                  </c:pt>
                  <c:pt idx="2">
                    <c:v>12.5</c:v>
                  </c:pt>
                  <c:pt idx="3">
                    <c:v>12.5</c:v>
                  </c:pt>
                </c:numCache>
              </c:numRef>
            </c:minus>
            <c:spPr>
              <a:ln w="15875"/>
            </c:spPr>
          </c:errBars>
          <c:cat>
            <c:strRef>
              <c:f>FYSUM!$B$9:$B$12</c:f>
              <c:strCache>
                <c:ptCount val="4"/>
                <c:pt idx="0">
                  <c:v>EMU</c:v>
                </c:pt>
                <c:pt idx="1">
                  <c:v>Mixed</c:v>
                </c:pt>
                <c:pt idx="2">
                  <c:v>Michigan public inst</c:v>
                </c:pt>
                <c:pt idx="3">
                  <c:v>MAC</c:v>
                </c:pt>
              </c:strCache>
            </c:strRef>
          </c:cat>
          <c:val>
            <c:numRef>
              <c:f>SNSUM!$Y$84:$Y$87</c:f>
              <c:numCache>
                <c:formatCode>0</c:formatCode>
                <c:ptCount val="4"/>
                <c:pt idx="0">
                  <c:v>20</c:v>
                </c:pt>
                <c:pt idx="1">
                  <c:v>22.5</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15</c:v>
                  </c:pt>
                  <c:pt idx="1">
                    <c:v>17.5</c:v>
                  </c:pt>
                  <c:pt idx="2">
                    <c:v>20</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SNSUM!$AA$84:$AA$87</c:f>
              <c:numCache>
                <c:formatCode>0</c:formatCode>
                <c:ptCount val="4"/>
                <c:pt idx="0">
                  <c:v>10</c:v>
                </c:pt>
                <c:pt idx="1">
                  <c:v>7.5</c:v>
                </c:pt>
                <c:pt idx="2">
                  <c:v>7.5</c:v>
                </c:pt>
                <c:pt idx="3">
                  <c:v>7.5</c:v>
                </c:pt>
              </c:numCache>
            </c:numRef>
          </c:val>
        </c:ser>
        <c:dLbls>
          <c:showLegendKey val="0"/>
          <c:showVal val="0"/>
          <c:showCatName val="0"/>
          <c:showSerName val="0"/>
          <c:showPercent val="0"/>
          <c:showBubbleSize val="0"/>
        </c:dLbls>
        <c:gapWidth val="200"/>
        <c:overlap val="100"/>
        <c:axId val="87687168"/>
        <c:axId val="65960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SNSUM!$D$84:$D$87</c:f>
              <c:numCache>
                <c:formatCode>.0</c:formatCode>
                <c:ptCount val="4"/>
                <c:pt idx="0">
                  <c:v>30.496773135450756</c:v>
                </c:pt>
                <c:pt idx="1">
                  <c:v>31.720821573468392</c:v>
                </c:pt>
                <c:pt idx="2">
                  <c:v>32.285389847483309</c:v>
                </c:pt>
                <c:pt idx="3">
                  <c:v>32.686944904198619</c:v>
                </c:pt>
              </c:numCache>
            </c:numRef>
          </c:yVal>
          <c:smooth val="0"/>
        </c:ser>
        <c:dLbls>
          <c:showLegendKey val="0"/>
          <c:showVal val="0"/>
          <c:showCatName val="0"/>
          <c:showSerName val="0"/>
          <c:showPercent val="0"/>
          <c:showBubbleSize val="0"/>
        </c:dLbls>
        <c:axId val="87687168"/>
        <c:axId val="65960128"/>
      </c:scatterChart>
      <c:catAx>
        <c:axId val="876871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960128"/>
        <c:crosses val="autoZero"/>
        <c:auto val="1"/>
        <c:lblAlgn val="ctr"/>
        <c:lblOffset val="100"/>
        <c:tickLblSkip val="1"/>
        <c:tickMarkSkip val="1"/>
        <c:noMultiLvlLbl val="0"/>
      </c:catAx>
      <c:valAx>
        <c:axId val="65960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6871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FYSUM!$X$25:$X$28</c:f>
                <c:numCache>
                  <c:formatCode>General</c:formatCode>
                  <c:ptCount val="4"/>
                  <c:pt idx="0">
                    <c:v>13.333333333333334</c:v>
                  </c:pt>
                  <c:pt idx="1">
                    <c:v>6.6666666666666679</c:v>
                  </c:pt>
                  <c:pt idx="2">
                    <c:v>6.6666666666666679</c:v>
                  </c:pt>
                  <c:pt idx="3">
                    <c:v>13.333333333333334</c:v>
                  </c:pt>
                </c:numCache>
              </c:numRef>
            </c:minus>
            <c:spPr>
              <a:ln w="15875"/>
            </c:spPr>
          </c:errBars>
          <c:cat>
            <c:strRef>
              <c:f>FYSUM!$B$9:$B$12</c:f>
              <c:strCache>
                <c:ptCount val="4"/>
                <c:pt idx="0">
                  <c:v>EMU</c:v>
                </c:pt>
                <c:pt idx="1">
                  <c:v>Mixed</c:v>
                </c:pt>
                <c:pt idx="2">
                  <c:v>Michigan public inst</c:v>
                </c:pt>
                <c:pt idx="3">
                  <c:v>MAC</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FYSUM!$Z$25:$Z$28</c:f>
              <c:numCache>
                <c:formatCode>0</c:formatCode>
                <c:ptCount val="4"/>
                <c:pt idx="0">
                  <c:v>6.6666666666666679</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13.333333333333334</c:v>
                  </c:pt>
                  <c:pt idx="1">
                    <c:v>6.6666666666666679</c:v>
                  </c:pt>
                  <c:pt idx="2">
                    <c:v>6.6666666666666679</c:v>
                  </c:pt>
                  <c:pt idx="3">
                    <c:v>13.333333333333334</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FYSUM!$AA$25:$AA$28</c:f>
              <c:numCache>
                <c:formatCode>0</c:formatCode>
                <c:ptCount val="4"/>
                <c:pt idx="0">
                  <c:v>13.333333333333329</c:v>
                </c:pt>
                <c:pt idx="1">
                  <c:v>6.6666666666666643</c:v>
                </c:pt>
                <c:pt idx="2">
                  <c:v>6.6666666666666643</c:v>
                </c:pt>
                <c:pt idx="3">
                  <c:v>6.6666666666666643</c:v>
                </c:pt>
              </c:numCache>
            </c:numRef>
          </c:val>
        </c:ser>
        <c:dLbls>
          <c:showLegendKey val="0"/>
          <c:showVal val="0"/>
          <c:showCatName val="0"/>
          <c:showSerName val="0"/>
          <c:showPercent val="0"/>
          <c:showBubbleSize val="0"/>
        </c:dLbls>
        <c:gapWidth val="200"/>
        <c:overlap val="100"/>
        <c:axId val="129477632"/>
        <c:axId val="84130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Mixed</c:v>
                </c:pt>
                <c:pt idx="2">
                  <c:v>Michigan public inst</c:v>
                </c:pt>
                <c:pt idx="3">
                  <c:v>MAC</c:v>
                </c:pt>
              </c:strCache>
            </c:strRef>
          </c:xVal>
          <c:yVal>
            <c:numRef>
              <c:f>FYSUM!$D$25:$D$28</c:f>
              <c:numCache>
                <c:formatCode>.0</c:formatCode>
                <c:ptCount val="4"/>
                <c:pt idx="0">
                  <c:v>36.617380752296548</c:v>
                </c:pt>
                <c:pt idx="1">
                  <c:v>37.951839611328708</c:v>
                </c:pt>
                <c:pt idx="2">
                  <c:v>38.266943496669413</c:v>
                </c:pt>
                <c:pt idx="3">
                  <c:v>37.939640356009164</c:v>
                </c:pt>
              </c:numCache>
            </c:numRef>
          </c:yVal>
          <c:smooth val="0"/>
        </c:ser>
        <c:dLbls>
          <c:showLegendKey val="0"/>
          <c:showVal val="0"/>
          <c:showCatName val="0"/>
          <c:showSerName val="0"/>
          <c:showPercent val="0"/>
          <c:showBubbleSize val="0"/>
        </c:dLbls>
        <c:axId val="129477632"/>
        <c:axId val="84130560"/>
      </c:scatterChart>
      <c:catAx>
        <c:axId val="1294776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30560"/>
        <c:crosses val="autoZero"/>
        <c:auto val="1"/>
        <c:lblAlgn val="ctr"/>
        <c:lblOffset val="100"/>
        <c:tickLblSkip val="1"/>
        <c:tickMarkSkip val="1"/>
        <c:noMultiLvlLbl val="0"/>
      </c:catAx>
      <c:valAx>
        <c:axId val="84130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7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15</c:v>
                  </c:pt>
                </c:numCache>
              </c:numRef>
            </c:minus>
            <c:spPr>
              <a:ln w="15875"/>
            </c:spPr>
          </c:errBars>
          <c:cat>
            <c:strRef>
              <c:f>FYSUM!$B$9:$B$12</c:f>
              <c:strCache>
                <c:ptCount val="4"/>
                <c:pt idx="0">
                  <c:v>EMU</c:v>
                </c:pt>
                <c:pt idx="1">
                  <c:v>Mixed</c:v>
                </c:pt>
                <c:pt idx="2">
                  <c:v>Michigan public inst</c:v>
                </c:pt>
                <c:pt idx="3">
                  <c:v>MAC</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30704896"/>
        <c:axId val="1328033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SNSUM!$D$9:$D$12</c:f>
              <c:numCache>
                <c:formatCode>.0</c:formatCode>
                <c:ptCount val="4"/>
                <c:pt idx="0">
                  <c:v>38.79506049363647</c:v>
                </c:pt>
                <c:pt idx="1">
                  <c:v>39.610310482849115</c:v>
                </c:pt>
                <c:pt idx="2">
                  <c:v>39.107284493409843</c:v>
                </c:pt>
                <c:pt idx="3">
                  <c:v>39.838806427062899</c:v>
                </c:pt>
              </c:numCache>
            </c:numRef>
          </c:yVal>
          <c:smooth val="0"/>
        </c:ser>
        <c:dLbls>
          <c:showLegendKey val="0"/>
          <c:showVal val="0"/>
          <c:showCatName val="0"/>
          <c:showSerName val="0"/>
          <c:showPercent val="0"/>
          <c:showBubbleSize val="0"/>
        </c:dLbls>
        <c:axId val="130704896"/>
        <c:axId val="132803392"/>
      </c:scatterChart>
      <c:catAx>
        <c:axId val="1307048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803392"/>
        <c:crosses val="autoZero"/>
        <c:auto val="1"/>
        <c:lblAlgn val="ctr"/>
        <c:lblOffset val="100"/>
        <c:tickLblSkip val="1"/>
        <c:tickMarkSkip val="1"/>
        <c:noMultiLvlLbl val="0"/>
      </c:catAx>
      <c:valAx>
        <c:axId val="1328033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4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EMU</c:v>
                </c:pt>
                <c:pt idx="1">
                  <c:v>Mixed</c:v>
                </c:pt>
                <c:pt idx="2">
                  <c:v>Michigan public inst</c:v>
                </c:pt>
                <c:pt idx="3">
                  <c:v>MAC</c:v>
                </c:pt>
              </c:strCache>
            </c:strRef>
          </c:cat>
          <c:val>
            <c:numRef>
              <c:f>SNSUM!$Y$17:$Y$20</c:f>
              <c:numCache>
                <c:formatCode>0</c:formatCode>
                <c:ptCount val="4"/>
                <c:pt idx="0">
                  <c:v>28.571428571428573</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SNSUM!$Z$17:$Z$20</c:f>
              <c:numCache>
                <c:formatCode>0</c:formatCode>
                <c:ptCount val="4"/>
                <c:pt idx="0">
                  <c:v>8.571428571428573</c:v>
                </c:pt>
                <c:pt idx="1">
                  <c:v>8.571428571428573</c:v>
                </c:pt>
                <c:pt idx="2">
                  <c:v>8.571428571428573</c:v>
                </c:pt>
                <c:pt idx="3">
                  <c:v>8.571428571428573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11.428571428571431</c:v>
                  </c:pt>
                  <c:pt idx="1">
                    <c:v>14.285714285714285</c:v>
                  </c:pt>
                  <c:pt idx="2">
                    <c:v>14.285714285714285</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SNSUM!$AA$17:$AA$20</c:f>
              <c:numCache>
                <c:formatCode>0</c:formatCode>
                <c:ptCount val="4"/>
                <c:pt idx="0">
                  <c:v>11.428571428571423</c:v>
                </c:pt>
                <c:pt idx="1">
                  <c:v>8.5714285714285694</c:v>
                </c:pt>
                <c:pt idx="2">
                  <c:v>8.5714285714285694</c:v>
                </c:pt>
                <c:pt idx="3">
                  <c:v>11.428571428571423</c:v>
                </c:pt>
              </c:numCache>
            </c:numRef>
          </c:val>
        </c:ser>
        <c:dLbls>
          <c:showLegendKey val="0"/>
          <c:showVal val="0"/>
          <c:showCatName val="0"/>
          <c:showSerName val="0"/>
          <c:showPercent val="0"/>
          <c:showBubbleSize val="0"/>
        </c:dLbls>
        <c:gapWidth val="200"/>
        <c:overlap val="100"/>
        <c:axId val="60763136"/>
        <c:axId val="14356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SNSUM!$D$17:$D$20</c:f>
              <c:numCache>
                <c:formatCode>.0</c:formatCode>
                <c:ptCount val="4"/>
                <c:pt idx="0">
                  <c:v>38.204381311233114</c:v>
                </c:pt>
                <c:pt idx="1">
                  <c:v>37.652943074750034</c:v>
                </c:pt>
                <c:pt idx="2">
                  <c:v>37.709330588076412</c:v>
                </c:pt>
                <c:pt idx="3">
                  <c:v>38.004369009855026</c:v>
                </c:pt>
              </c:numCache>
            </c:numRef>
          </c:yVal>
          <c:smooth val="0"/>
        </c:ser>
        <c:dLbls>
          <c:showLegendKey val="0"/>
          <c:showVal val="0"/>
          <c:showCatName val="0"/>
          <c:showSerName val="0"/>
          <c:showPercent val="0"/>
          <c:showBubbleSize val="0"/>
        </c:dLbls>
        <c:axId val="60763136"/>
        <c:axId val="143565376"/>
      </c:scatterChart>
      <c:catAx>
        <c:axId val="607631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3565376"/>
        <c:crosses val="autoZero"/>
        <c:auto val="1"/>
        <c:lblAlgn val="ctr"/>
        <c:lblOffset val="100"/>
        <c:tickLblSkip val="1"/>
        <c:tickMarkSkip val="1"/>
        <c:noMultiLvlLbl val="0"/>
      </c:catAx>
      <c:valAx>
        <c:axId val="14356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07631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EMU</c:v>
                </c:pt>
                <c:pt idx="1">
                  <c:v>Mixed</c:v>
                </c:pt>
                <c:pt idx="2">
                  <c:v>Michigan public inst</c:v>
                </c:pt>
                <c:pt idx="3">
                  <c:v>MAC</c:v>
                </c:pt>
              </c:strCache>
            </c:strRef>
          </c:cat>
          <c:val>
            <c:numRef>
              <c:f>SNSUM!$Y$33:$Y$36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SNSUM!$Z$33:$Z$36</c:f>
              <c:numCache>
                <c:formatCode>0</c:formatCode>
                <c:ptCount val="4"/>
                <c:pt idx="0">
                  <c:v>13.333333333333334</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65150976"/>
        <c:axId val="168049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SNSUM!$D$33:$D$36</c:f>
              <c:numCache>
                <c:formatCode>.0</c:formatCode>
                <c:ptCount val="4"/>
                <c:pt idx="0">
                  <c:v>27.660855941156814</c:v>
                </c:pt>
                <c:pt idx="1">
                  <c:v>28.953327278981373</c:v>
                </c:pt>
                <c:pt idx="2">
                  <c:v>29.752502769800866</c:v>
                </c:pt>
                <c:pt idx="3">
                  <c:v>29.862516148600744</c:v>
                </c:pt>
              </c:numCache>
            </c:numRef>
          </c:yVal>
          <c:smooth val="0"/>
        </c:ser>
        <c:dLbls>
          <c:showLegendKey val="0"/>
          <c:showVal val="0"/>
          <c:showCatName val="0"/>
          <c:showSerName val="0"/>
          <c:showPercent val="0"/>
          <c:showBubbleSize val="0"/>
        </c:dLbls>
        <c:axId val="65150976"/>
        <c:axId val="168049984"/>
      </c:scatterChart>
      <c:catAx>
        <c:axId val="651509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8049984"/>
        <c:crosses val="autoZero"/>
        <c:auto val="1"/>
        <c:lblAlgn val="ctr"/>
        <c:lblOffset val="100"/>
        <c:tickLblSkip val="1"/>
        <c:tickMarkSkip val="1"/>
        <c:noMultiLvlLbl val="0"/>
      </c:catAx>
      <c:valAx>
        <c:axId val="168049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51509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EMU</c:v>
                </c:pt>
                <c:pt idx="1">
                  <c:v>Mixed</c:v>
                </c:pt>
                <c:pt idx="2">
                  <c:v>Michigan public inst</c:v>
                </c:pt>
                <c:pt idx="3">
                  <c:v>MAC</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Mixed</c:v>
                </c:pt>
                <c:pt idx="2">
                  <c:v>Michigan public inst</c:v>
                </c:pt>
                <c:pt idx="3">
                  <c:v>MAC</c:v>
                </c:pt>
              </c:strCache>
            </c:strRef>
          </c:cat>
          <c:val>
            <c:numRef>
              <c:f>SNSUM!$Z$25:$Z$28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EMU</c:v>
                </c:pt>
                <c:pt idx="1">
                  <c:v>Mixed</c:v>
                </c:pt>
                <c:pt idx="2">
                  <c:v>Michigan public inst</c:v>
                </c:pt>
                <c:pt idx="3">
                  <c:v>MAC</c:v>
                </c:pt>
              </c:strCache>
            </c:strRef>
          </c:cat>
          <c:val>
            <c:numRef>
              <c:f>SNSUM!$AA$25:$AA$28</c:f>
              <c:numCache>
                <c:formatCode>0</c:formatCode>
                <c:ptCount val="4"/>
                <c:pt idx="0">
                  <c:v>13.333333333333336</c:v>
                </c:pt>
                <c:pt idx="1">
                  <c:v>13.333333333333336</c:v>
                </c:pt>
                <c:pt idx="2">
                  <c:v>6.6666666666666643</c:v>
                </c:pt>
                <c:pt idx="3">
                  <c:v>6.6666666666666643</c:v>
                </c:pt>
              </c:numCache>
            </c:numRef>
          </c:val>
        </c:ser>
        <c:dLbls>
          <c:showLegendKey val="0"/>
          <c:showVal val="0"/>
          <c:showCatName val="0"/>
          <c:showSerName val="0"/>
          <c:showPercent val="0"/>
          <c:showBubbleSize val="0"/>
        </c:dLbls>
        <c:gapWidth val="200"/>
        <c:overlap val="100"/>
        <c:axId val="130706944"/>
        <c:axId val="755155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Mixed</c:v>
                </c:pt>
                <c:pt idx="2">
                  <c:v>Michigan public inst</c:v>
                </c:pt>
                <c:pt idx="3">
                  <c:v>MAC</c:v>
                </c:pt>
              </c:strCache>
            </c:strRef>
          </c:xVal>
          <c:yVal>
            <c:numRef>
              <c:f>SNSUM!$D$25:$D$28</c:f>
              <c:numCache>
                <c:formatCode>.0</c:formatCode>
                <c:ptCount val="4"/>
                <c:pt idx="0">
                  <c:v>38.881955292176208</c:v>
                </c:pt>
                <c:pt idx="1">
                  <c:v>38.984053068072292</c:v>
                </c:pt>
                <c:pt idx="2">
                  <c:v>38.185970876430304</c:v>
                </c:pt>
                <c:pt idx="3">
                  <c:v>37.967915498661974</c:v>
                </c:pt>
              </c:numCache>
            </c:numRef>
          </c:yVal>
          <c:smooth val="0"/>
        </c:ser>
        <c:dLbls>
          <c:showLegendKey val="0"/>
          <c:showVal val="0"/>
          <c:showCatName val="0"/>
          <c:showSerName val="0"/>
          <c:showPercent val="0"/>
          <c:showBubbleSize val="0"/>
        </c:dLbls>
        <c:axId val="130706944"/>
        <c:axId val="75515584"/>
      </c:scatterChart>
      <c:catAx>
        <c:axId val="1307069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515584"/>
        <c:crosses val="autoZero"/>
        <c:auto val="1"/>
        <c:lblAlgn val="ctr"/>
        <c:lblOffset val="100"/>
        <c:tickLblSkip val="1"/>
        <c:tickMarkSkip val="1"/>
        <c:noMultiLvlLbl val="0"/>
      </c:catAx>
      <c:valAx>
        <c:axId val="755155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6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8107008"/>
        <c:axId val="75519616"/>
      </c:lineChart>
      <c:catAx>
        <c:axId val="168107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519616"/>
        <c:crosses val="autoZero"/>
        <c:auto val="1"/>
        <c:lblAlgn val="ctr"/>
        <c:lblOffset val="100"/>
        <c:tickLblSkip val="1"/>
        <c:tickMarkSkip val="1"/>
        <c:noMultiLvlLbl val="0"/>
      </c:catAx>
      <c:valAx>
        <c:axId val="755196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81070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133626</xdr:rowOff>
    </xdr:from>
    <xdr:to>
      <xdr:col>16</xdr:col>
      <xdr:colOff>148455</xdr:colOff>
      <xdr:row>19</xdr:row>
      <xdr:rowOff>190500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133626</xdr:rowOff>
    </xdr:from>
    <xdr:to>
      <xdr:col>32</xdr:col>
      <xdr:colOff>57150</xdr:colOff>
      <xdr:row>19</xdr:row>
      <xdr:rowOff>190500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6" t="s">
        <v>217</v>
      </c>
      <c r="B18" s="357"/>
      <c r="C18" s="357"/>
      <c r="D18" s="357"/>
      <c r="E18" s="357"/>
      <c r="F18" s="357"/>
      <c r="G18" s="357"/>
      <c r="H18" s="357"/>
      <c r="I18" s="357"/>
      <c r="J18" s="357"/>
      <c r="K18" s="357"/>
    </row>
    <row r="19" spans="1:11" ht="43.5" customHeight="1" x14ac:dyDescent="0.2">
      <c r="A19" s="358" t="s">
        <v>224</v>
      </c>
      <c r="B19" s="359"/>
      <c r="C19" s="359"/>
      <c r="D19" s="359"/>
      <c r="E19" s="359"/>
      <c r="F19" s="359"/>
      <c r="G19" s="359"/>
      <c r="H19" s="359"/>
      <c r="I19" s="359"/>
      <c r="J19" s="359"/>
      <c r="K19" s="359"/>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0" t="s">
        <v>234</v>
      </c>
      <c r="K49" s="360"/>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116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183</v>
      </c>
      <c r="L6" s="432"/>
      <c r="M6" s="432"/>
      <c r="N6" s="432"/>
      <c r="O6" s="35"/>
      <c r="P6" s="433" t="s">
        <v>56</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15</v>
      </c>
      <c r="C9" s="79"/>
      <c r="D9" s="79"/>
      <c r="E9" s="79"/>
      <c r="F9" s="79"/>
      <c r="G9" s="79"/>
      <c r="H9" s="79"/>
      <c r="I9" s="79"/>
      <c r="J9" s="79"/>
      <c r="K9" s="426">
        <v>40.250282341721416</v>
      </c>
      <c r="L9" s="437"/>
      <c r="M9" s="446"/>
      <c r="N9" s="446"/>
      <c r="O9" s="79"/>
      <c r="P9" s="427">
        <v>40.343030333447857</v>
      </c>
      <c r="Q9" s="428"/>
      <c r="R9" s="80" t="s">
        <v>7</v>
      </c>
      <c r="S9" s="429">
        <v>-7.5977208300210966E-3</v>
      </c>
      <c r="T9" s="430"/>
      <c r="U9" s="304"/>
      <c r="V9" s="427">
        <v>41.518453625680927</v>
      </c>
      <c r="W9" s="428"/>
      <c r="X9" s="80" t="s">
        <v>233</v>
      </c>
      <c r="Y9" s="429">
        <v>-0.10789466855003092</v>
      </c>
      <c r="Z9" s="430"/>
      <c r="AA9" s="304"/>
      <c r="AB9" s="427">
        <v>40.316382803048079</v>
      </c>
      <c r="AC9" s="428"/>
      <c r="AD9" s="80" t="s">
        <v>7</v>
      </c>
      <c r="AE9" s="429">
        <v>-5.3840500486374791E-3</v>
      </c>
      <c r="AF9" s="430"/>
      <c r="AG9" s="79"/>
    </row>
    <row r="10" spans="1:43" s="1" customFormat="1" ht="16.5" customHeight="1" x14ac:dyDescent="0.2">
      <c r="A10" s="39"/>
      <c r="B10" s="81" t="s">
        <v>16</v>
      </c>
      <c r="C10" s="82"/>
      <c r="D10" s="82"/>
      <c r="E10" s="82"/>
      <c r="F10" s="82"/>
      <c r="G10" s="82"/>
      <c r="H10" s="82"/>
      <c r="I10" s="82"/>
      <c r="J10" s="82"/>
      <c r="K10" s="416">
        <v>35.443555421007247</v>
      </c>
      <c r="L10" s="416"/>
      <c r="M10" s="447"/>
      <c r="N10" s="447"/>
      <c r="O10" s="40"/>
      <c r="P10" s="422">
        <v>35.613192273555377</v>
      </c>
      <c r="Q10" s="423"/>
      <c r="R10" s="41" t="s">
        <v>7</v>
      </c>
      <c r="S10" s="419">
        <v>-1.2372527227989939E-2</v>
      </c>
      <c r="T10" s="420"/>
      <c r="U10" s="305"/>
      <c r="V10" s="422">
        <v>37.181962858497833</v>
      </c>
      <c r="W10" s="423"/>
      <c r="X10" s="41" t="s">
        <v>233</v>
      </c>
      <c r="Y10" s="419">
        <v>-0.13191847237833854</v>
      </c>
      <c r="Z10" s="420"/>
      <c r="AA10" s="305"/>
      <c r="AB10" s="422">
        <v>35.921381839569236</v>
      </c>
      <c r="AC10" s="423"/>
      <c r="AD10" s="41" t="s">
        <v>7</v>
      </c>
      <c r="AE10" s="419">
        <v>-3.4837150948374543E-2</v>
      </c>
      <c r="AF10" s="420"/>
      <c r="AG10" s="82"/>
    </row>
    <row r="11" spans="1:43" s="1" customFormat="1" ht="20.25" customHeight="1" x14ac:dyDescent="0.2">
      <c r="A11" s="5"/>
      <c r="B11" s="413" t="s">
        <v>200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15</v>
      </c>
      <c r="C13" s="442"/>
      <c r="D13" s="442"/>
      <c r="E13" s="442"/>
      <c r="F13" s="442"/>
      <c r="G13" s="442"/>
      <c r="H13" s="442"/>
      <c r="I13" s="442"/>
      <c r="J13" s="442"/>
      <c r="K13" s="442"/>
      <c r="L13" s="442"/>
      <c r="M13" s="442"/>
      <c r="N13" s="442"/>
      <c r="O13" s="442"/>
      <c r="P13" s="442"/>
      <c r="Q13" s="55"/>
      <c r="R13" s="441" t="s">
        <v>16</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210</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183</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225</v>
      </c>
      <c r="X23" s="403"/>
      <c r="Y23" s="403"/>
      <c r="Z23" s="353"/>
      <c r="AA23" s="403" t="s">
        <v>226</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221</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45.903590018761903</v>
      </c>
      <c r="V25" s="134"/>
      <c r="W25" s="479">
        <v>-4.1314143655211097</v>
      </c>
      <c r="X25" s="479"/>
      <c r="Y25" s="479"/>
      <c r="Z25" s="286"/>
      <c r="AA25" s="479">
        <v>-8.6283230327358709</v>
      </c>
      <c r="AB25" s="479"/>
      <c r="AC25" s="479"/>
      <c r="AD25" s="286"/>
      <c r="AE25" s="479">
        <v>-6.9653565227672374</v>
      </c>
      <c r="AF25" s="479"/>
      <c r="AG25" s="479"/>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43.584894443307306</v>
      </c>
      <c r="V26" s="134"/>
      <c r="W26" s="479">
        <v>-3.8121269694468722</v>
      </c>
      <c r="X26" s="479"/>
      <c r="Y26" s="479"/>
      <c r="Z26" s="286"/>
      <c r="AA26" s="479">
        <v>-5.2704038766675936</v>
      </c>
      <c r="AB26" s="479"/>
      <c r="AC26" s="479"/>
      <c r="AD26" s="286"/>
      <c r="AE26" s="479">
        <v>-3.837926749184895</v>
      </c>
      <c r="AF26" s="479"/>
      <c r="AG26" s="479"/>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47.688214814017812</v>
      </c>
      <c r="V27" s="134"/>
      <c r="W27" s="401">
        <v>3.9815650640392164</v>
      </c>
      <c r="X27" s="401"/>
      <c r="Y27" s="401"/>
      <c r="Z27" s="286"/>
      <c r="AA27" s="401">
        <v>1.3782751161604736</v>
      </c>
      <c r="AB27" s="401"/>
      <c r="AC27" s="401"/>
      <c r="AD27" s="286"/>
      <c r="AE27" s="401">
        <v>1.0196856911462078</v>
      </c>
      <c r="AF27" s="401"/>
      <c r="AG27" s="401"/>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39.91024624634823</v>
      </c>
      <c r="V28" s="134"/>
      <c r="W28" s="479">
        <v>-0.65085558308866354</v>
      </c>
      <c r="X28" s="479"/>
      <c r="Y28" s="479"/>
      <c r="Z28" s="286"/>
      <c r="AA28" s="479">
        <v>-4.2739786486095923</v>
      </c>
      <c r="AB28" s="479"/>
      <c r="AC28" s="479"/>
      <c r="AD28" s="286"/>
      <c r="AE28" s="479">
        <v>-0.90962405184559003</v>
      </c>
      <c r="AF28" s="479"/>
      <c r="AG28" s="479"/>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34.072070234082766</v>
      </c>
      <c r="V29" s="134"/>
      <c r="W29" s="479">
        <v>-1.947214067051064</v>
      </c>
      <c r="X29" s="479"/>
      <c r="Y29" s="479"/>
      <c r="Z29" s="286"/>
      <c r="AA29" s="479">
        <v>-5.5531393351707123</v>
      </c>
      <c r="AB29" s="479"/>
      <c r="AC29" s="479"/>
      <c r="AD29" s="286"/>
      <c r="AE29" s="479">
        <v>-1.3205374275225878</v>
      </c>
      <c r="AF29" s="479"/>
      <c r="AG29" s="479"/>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117</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72.881351198297125</v>
      </c>
      <c r="V32" s="323"/>
      <c r="W32" s="479">
        <v>-0.47797339208389644</v>
      </c>
      <c r="X32" s="479"/>
      <c r="Y32" s="479"/>
      <c r="Z32" s="286"/>
      <c r="AA32" s="479">
        <v>-5.9832785485793636</v>
      </c>
      <c r="AB32" s="479"/>
      <c r="AC32" s="479"/>
      <c r="AD32" s="286"/>
      <c r="AE32" s="479">
        <v>-0.7460505892577487</v>
      </c>
      <c r="AF32" s="479"/>
      <c r="AG32" s="479"/>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73.03874337904449</v>
      </c>
      <c r="V33" s="323"/>
      <c r="W33" s="479">
        <v>-2.3753245564285095</v>
      </c>
      <c r="X33" s="479"/>
      <c r="Y33" s="479"/>
      <c r="Z33" s="286"/>
      <c r="AA33" s="479">
        <v>-6.3522264926550065</v>
      </c>
      <c r="AB33" s="479"/>
      <c r="AC33" s="479"/>
      <c r="AD33" s="286"/>
      <c r="AE33" s="479">
        <v>-0.59410609657820146</v>
      </c>
      <c r="AF33" s="479"/>
      <c r="AG33" s="479"/>
      <c r="AK33" s="1"/>
      <c r="AL33" s="1"/>
      <c r="AM33" s="1"/>
      <c r="AN33" s="1"/>
      <c r="AO33" s="1"/>
      <c r="AP33" s="1"/>
      <c r="AQ33" s="1"/>
    </row>
    <row r="34" spans="1:43" s="174" customFormat="1" ht="14.1" customHeight="1" x14ac:dyDescent="0.2">
      <c r="A34" s="307" t="s">
        <v>164</v>
      </c>
      <c r="B34" s="326" t="s">
        <v>184</v>
      </c>
      <c r="C34" s="326"/>
      <c r="D34" s="326"/>
      <c r="E34" s="326"/>
      <c r="F34" s="326"/>
      <c r="G34" s="326"/>
      <c r="H34" s="326"/>
      <c r="I34" s="327"/>
      <c r="J34" s="326"/>
      <c r="K34" s="326"/>
      <c r="L34" s="326"/>
      <c r="M34" s="326"/>
      <c r="N34" s="326"/>
      <c r="O34" s="326"/>
      <c r="P34" s="326"/>
      <c r="Q34" s="326"/>
      <c r="R34" s="326"/>
      <c r="S34" s="326"/>
      <c r="T34" s="313"/>
      <c r="U34" s="315">
        <v>62.378946076847832</v>
      </c>
      <c r="V34" s="323"/>
      <c r="W34" s="401">
        <v>6.4455035348444483</v>
      </c>
      <c r="X34" s="401"/>
      <c r="Y34" s="401"/>
      <c r="Z34" s="286"/>
      <c r="AA34" s="401">
        <v>1.2070666812278219</v>
      </c>
      <c r="AB34" s="401"/>
      <c r="AC34" s="401"/>
      <c r="AD34" s="286"/>
      <c r="AE34" s="401">
        <v>9.0784477584171981</v>
      </c>
      <c r="AF34" s="401"/>
      <c r="AG34" s="401"/>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68.387132060946826</v>
      </c>
      <c r="V35" s="323"/>
      <c r="W35" s="479">
        <v>-1.0691359196263477</v>
      </c>
      <c r="X35" s="479"/>
      <c r="Y35" s="479"/>
      <c r="Z35" s="286"/>
      <c r="AA35" s="479">
        <v>-4.2820620807802925</v>
      </c>
      <c r="AB35" s="479"/>
      <c r="AC35" s="479"/>
      <c r="AD35" s="286"/>
      <c r="AE35" s="479">
        <v>-3.8835273272418505</v>
      </c>
      <c r="AF35" s="479"/>
      <c r="AG35" s="479"/>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66.958337664937815</v>
      </c>
      <c r="V36" s="323"/>
      <c r="W36" s="479">
        <v>-2.0907707108080444</v>
      </c>
      <c r="X36" s="479"/>
      <c r="Y36" s="479"/>
      <c r="Z36" s="286"/>
      <c r="AA36" s="479">
        <v>-4.111065463687865</v>
      </c>
      <c r="AB36" s="479"/>
      <c r="AC36" s="479"/>
      <c r="AD36" s="286"/>
      <c r="AE36" s="479">
        <v>-3.4973548307550715</v>
      </c>
      <c r="AF36" s="479"/>
      <c r="AG36" s="479"/>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35.836051363078575</v>
      </c>
      <c r="V37" s="323"/>
      <c r="W37" s="479">
        <v>-4.4817752682164453</v>
      </c>
      <c r="X37" s="479"/>
      <c r="Y37" s="479"/>
      <c r="Z37" s="286"/>
      <c r="AA37" s="479">
        <v>-8.0631594963022408</v>
      </c>
      <c r="AB37" s="479"/>
      <c r="AC37" s="479"/>
      <c r="AD37" s="286"/>
      <c r="AE37" s="479">
        <v>-6.8901752794476678</v>
      </c>
      <c r="AF37" s="479"/>
      <c r="AG37" s="479"/>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63.758641909653015</v>
      </c>
      <c r="V38" s="323"/>
      <c r="W38" s="479">
        <v>-0.42911004255984864</v>
      </c>
      <c r="X38" s="479"/>
      <c r="Y38" s="479"/>
      <c r="Z38" s="286"/>
      <c r="AA38" s="479">
        <v>-4.381293046786233</v>
      </c>
      <c r="AB38" s="479"/>
      <c r="AC38" s="479"/>
      <c r="AD38" s="286"/>
      <c r="AE38" s="479">
        <v>-4.1334981609839829</v>
      </c>
      <c r="AF38" s="479"/>
      <c r="AG38" s="479"/>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52.104938511909481</v>
      </c>
      <c r="V39" s="324"/>
      <c r="W39" s="401">
        <v>3.7191334925175141</v>
      </c>
      <c r="X39" s="401"/>
      <c r="Y39" s="401"/>
      <c r="Z39" s="286"/>
      <c r="AA39" s="480">
        <v>-0.21499378252843826</v>
      </c>
      <c r="AB39" s="480"/>
      <c r="AC39" s="480"/>
      <c r="AD39" s="286"/>
      <c r="AE39" s="401">
        <v>1.3338045055778736</v>
      </c>
      <c r="AF39" s="401"/>
      <c r="AG39" s="401"/>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C0477DED-3F0E-49BA-BD79-A13168800A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22D5BAC8-AC95-4D2A-93C5-722EEA9F02D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806C0FD-6933-4A9F-9D16-47FDB203758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6E3B1EB0-D350-4052-95D4-809423799B1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70CFED99-8628-4302-89BD-98C5B1CB18B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E01EC233-D426-435D-A11E-DC712EAED39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0CFF3740-4407-44BA-B245-FCB45920074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F60BD6BD-6FDC-4DE4-AEAD-38E8EC43A7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87237F3A-E504-447C-8A61-276481389D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69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183</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15</v>
      </c>
      <c r="C9" s="79"/>
      <c r="D9" s="79"/>
      <c r="E9" s="79"/>
      <c r="F9" s="79"/>
      <c r="G9" s="79"/>
      <c r="H9" s="79"/>
      <c r="I9" s="79"/>
      <c r="J9" s="79"/>
      <c r="K9" s="426">
        <v>39.940191079247413</v>
      </c>
      <c r="L9" s="437"/>
      <c r="M9" s="446"/>
      <c r="N9" s="446"/>
      <c r="O9" s="79"/>
      <c r="P9" s="427">
        <v>41.397679825130822</v>
      </c>
      <c r="Q9" s="428"/>
      <c r="R9" s="80" t="s">
        <v>231</v>
      </c>
      <c r="S9" s="429">
        <v>-0.12132129552266581</v>
      </c>
      <c r="T9" s="430"/>
      <c r="U9" s="304"/>
      <c r="V9" s="427">
        <v>41.690825939186993</v>
      </c>
      <c r="W9" s="428"/>
      <c r="X9" s="80" t="s">
        <v>232</v>
      </c>
      <c r="Y9" s="429">
        <v>-0.14452593444397152</v>
      </c>
      <c r="Z9" s="430"/>
      <c r="AA9" s="304"/>
      <c r="AB9" s="427">
        <v>40.91236977735953</v>
      </c>
      <c r="AC9" s="428"/>
      <c r="AD9" s="80" t="s">
        <v>233</v>
      </c>
      <c r="AE9" s="429">
        <v>-8.2961019427319885E-2</v>
      </c>
      <c r="AF9" s="430"/>
      <c r="AG9" s="79"/>
    </row>
    <row r="10" spans="1:43" s="1" customFormat="1" ht="16.5" customHeight="1" x14ac:dyDescent="0.2">
      <c r="A10" s="39"/>
      <c r="B10" s="81" t="s">
        <v>16</v>
      </c>
      <c r="C10" s="82"/>
      <c r="D10" s="82"/>
      <c r="E10" s="82"/>
      <c r="F10" s="82"/>
      <c r="G10" s="82"/>
      <c r="H10" s="82"/>
      <c r="I10" s="82"/>
      <c r="J10" s="82"/>
      <c r="K10" s="416">
        <v>30.496773135450756</v>
      </c>
      <c r="L10" s="416"/>
      <c r="M10" s="447"/>
      <c r="N10" s="447"/>
      <c r="O10" s="40"/>
      <c r="P10" s="422">
        <v>31.720821573468392</v>
      </c>
      <c r="Q10" s="423"/>
      <c r="R10" s="41" t="s">
        <v>233</v>
      </c>
      <c r="S10" s="419">
        <v>-8.8548480561001369E-2</v>
      </c>
      <c r="T10" s="420"/>
      <c r="U10" s="305"/>
      <c r="V10" s="422">
        <v>32.285389847483309</v>
      </c>
      <c r="W10" s="423"/>
      <c r="X10" s="41" t="s">
        <v>232</v>
      </c>
      <c r="Y10" s="419">
        <v>-0.12743360978420984</v>
      </c>
      <c r="Z10" s="420"/>
      <c r="AA10" s="305"/>
      <c r="AB10" s="422">
        <v>32.686944904198619</v>
      </c>
      <c r="AC10" s="423"/>
      <c r="AD10" s="41" t="s">
        <v>232</v>
      </c>
      <c r="AE10" s="419">
        <v>-0.1622240633628271</v>
      </c>
      <c r="AF10" s="420"/>
      <c r="AG10" s="82"/>
    </row>
    <row r="11" spans="1:43" s="1" customFormat="1" ht="20.25" customHeight="1" x14ac:dyDescent="0.2">
      <c r="A11" s="5"/>
      <c r="B11" s="413" t="s">
        <v>200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15</v>
      </c>
      <c r="C13" s="442"/>
      <c r="D13" s="442"/>
      <c r="E13" s="442"/>
      <c r="F13" s="442"/>
      <c r="G13" s="442"/>
      <c r="H13" s="442"/>
      <c r="I13" s="442"/>
      <c r="J13" s="442"/>
      <c r="K13" s="442"/>
      <c r="L13" s="442"/>
      <c r="M13" s="442"/>
      <c r="N13" s="442"/>
      <c r="O13" s="442"/>
      <c r="P13" s="442"/>
      <c r="Q13" s="55"/>
      <c r="R13" s="441" t="s">
        <v>16</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210</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183</v>
      </c>
      <c r="U22" s="409"/>
      <c r="V22" s="409"/>
      <c r="W22" s="407" t="s">
        <v>215</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225</v>
      </c>
      <c r="X23" s="403"/>
      <c r="Y23" s="403"/>
      <c r="Z23" s="353"/>
      <c r="AA23" s="403" t="s">
        <v>226</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221</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55.007876833433144</v>
      </c>
      <c r="V25" s="134"/>
      <c r="W25" s="479">
        <v>-4.2829554435444237</v>
      </c>
      <c r="X25" s="479"/>
      <c r="Y25" s="479"/>
      <c r="Z25" s="286"/>
      <c r="AA25" s="479">
        <v>-5.7027178598565982</v>
      </c>
      <c r="AB25" s="479"/>
      <c r="AC25" s="479"/>
      <c r="AD25" s="286"/>
      <c r="AE25" s="479">
        <v>-4.9985106711358682</v>
      </c>
      <c r="AF25" s="479"/>
      <c r="AG25" s="479"/>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43.490872947806793</v>
      </c>
      <c r="V26" s="134"/>
      <c r="W26" s="479">
        <v>-3.651048302477335</v>
      </c>
      <c r="X26" s="479"/>
      <c r="Y26" s="479"/>
      <c r="Z26" s="286"/>
      <c r="AA26" s="479">
        <v>-4.2902595984022369</v>
      </c>
      <c r="AB26" s="479"/>
      <c r="AC26" s="479"/>
      <c r="AD26" s="286"/>
      <c r="AE26" s="479">
        <v>-0.31139725916553118</v>
      </c>
      <c r="AF26" s="479"/>
      <c r="AG26" s="479"/>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50.430028013552722</v>
      </c>
      <c r="V27" s="134"/>
      <c r="W27" s="479">
        <v>-5.3339130867084634</v>
      </c>
      <c r="X27" s="479"/>
      <c r="Y27" s="479"/>
      <c r="Z27" s="286"/>
      <c r="AA27" s="479">
        <v>-4.005928046287444</v>
      </c>
      <c r="AB27" s="479"/>
      <c r="AC27" s="479"/>
      <c r="AD27" s="286"/>
      <c r="AE27" s="479">
        <v>-6.1764791335777147</v>
      </c>
      <c r="AF27" s="479"/>
      <c r="AG27" s="479"/>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34.410970236257164</v>
      </c>
      <c r="V28" s="134"/>
      <c r="W28" s="479">
        <v>-6.7149597636452825</v>
      </c>
      <c r="X28" s="479"/>
      <c r="Y28" s="479"/>
      <c r="Z28" s="286"/>
      <c r="AA28" s="479">
        <v>-6.9533443240279027</v>
      </c>
      <c r="AB28" s="479"/>
      <c r="AC28" s="479"/>
      <c r="AD28" s="286"/>
      <c r="AE28" s="479">
        <v>-4.7531683707868169</v>
      </c>
      <c r="AF28" s="479"/>
      <c r="AG28" s="479"/>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35.252049790598271</v>
      </c>
      <c r="V29" s="134"/>
      <c r="W29" s="479">
        <v>-2.4809393815617895</v>
      </c>
      <c r="X29" s="479"/>
      <c r="Y29" s="479"/>
      <c r="Z29" s="286"/>
      <c r="AA29" s="479">
        <v>-4.5000178328443639</v>
      </c>
      <c r="AB29" s="479"/>
      <c r="AC29" s="479"/>
      <c r="AD29" s="286"/>
      <c r="AE29" s="401">
        <v>1.0685718545853788</v>
      </c>
      <c r="AF29" s="401"/>
      <c r="AG29" s="401"/>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117</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64.496632964780886</v>
      </c>
      <c r="V32" s="323"/>
      <c r="W32" s="479">
        <v>-3.517725869555349</v>
      </c>
      <c r="X32" s="479"/>
      <c r="Y32" s="479"/>
      <c r="Z32" s="286"/>
      <c r="AA32" s="479">
        <v>-4.7646621868366879</v>
      </c>
      <c r="AB32" s="479"/>
      <c r="AC32" s="479"/>
      <c r="AD32" s="286"/>
      <c r="AE32" s="479">
        <v>-5.0190399276428224</v>
      </c>
      <c r="AF32" s="479"/>
      <c r="AG32" s="479"/>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63.820856981928664</v>
      </c>
      <c r="V33" s="323"/>
      <c r="W33" s="479">
        <v>-0.60372850284039004</v>
      </c>
      <c r="X33" s="479"/>
      <c r="Y33" s="479"/>
      <c r="Z33" s="286"/>
      <c r="AA33" s="479">
        <v>-1.4446666229045562</v>
      </c>
      <c r="AB33" s="479"/>
      <c r="AC33" s="479"/>
      <c r="AD33" s="286"/>
      <c r="AE33" s="479">
        <v>-1.1029480998130552</v>
      </c>
      <c r="AF33" s="479"/>
      <c r="AG33" s="479"/>
      <c r="AK33" s="1"/>
      <c r="AL33" s="1"/>
      <c r="AM33" s="1"/>
      <c r="AN33" s="1"/>
      <c r="AO33" s="1"/>
      <c r="AP33" s="1"/>
      <c r="AQ33" s="1"/>
    </row>
    <row r="34" spans="1:43" s="174" customFormat="1" ht="14.1" customHeight="1" x14ac:dyDescent="0.2">
      <c r="A34" s="307" t="s">
        <v>164</v>
      </c>
      <c r="B34" s="326" t="s">
        <v>184</v>
      </c>
      <c r="C34" s="326"/>
      <c r="D34" s="326"/>
      <c r="E34" s="326"/>
      <c r="F34" s="326"/>
      <c r="G34" s="326"/>
      <c r="H34" s="326"/>
      <c r="I34" s="327"/>
      <c r="J34" s="326"/>
      <c r="K34" s="326"/>
      <c r="L34" s="326"/>
      <c r="M34" s="326"/>
      <c r="N34" s="326"/>
      <c r="O34" s="326"/>
      <c r="P34" s="326"/>
      <c r="Q34" s="326"/>
      <c r="R34" s="326"/>
      <c r="S34" s="326"/>
      <c r="T34" s="313"/>
      <c r="U34" s="315">
        <v>53.183422802934167</v>
      </c>
      <c r="V34" s="323"/>
      <c r="W34" s="401">
        <v>3.0656902096957808</v>
      </c>
      <c r="X34" s="401"/>
      <c r="Y34" s="401"/>
      <c r="Z34" s="286"/>
      <c r="AA34" s="401">
        <v>1.4853130840902011</v>
      </c>
      <c r="AB34" s="401"/>
      <c r="AC34" s="401"/>
      <c r="AD34" s="286"/>
      <c r="AE34" s="401">
        <v>6.180581064719064</v>
      </c>
      <c r="AF34" s="401"/>
      <c r="AG34" s="401"/>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61.043955554400377</v>
      </c>
      <c r="V35" s="323"/>
      <c r="W35" s="479">
        <v>-2.8492142517578927</v>
      </c>
      <c r="X35" s="479"/>
      <c r="Y35" s="479"/>
      <c r="Z35" s="286"/>
      <c r="AA35" s="479">
        <v>-4.8522629878449735</v>
      </c>
      <c r="AB35" s="479"/>
      <c r="AC35" s="479"/>
      <c r="AD35" s="286"/>
      <c r="AE35" s="479">
        <v>-7.6911473947772109</v>
      </c>
      <c r="AF35" s="479"/>
      <c r="AG35" s="479"/>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52.560063567819903</v>
      </c>
      <c r="V36" s="323"/>
      <c r="W36" s="479">
        <v>-7.6323695492540722</v>
      </c>
      <c r="X36" s="479"/>
      <c r="Y36" s="479"/>
      <c r="Z36" s="286"/>
      <c r="AA36" s="479">
        <v>-5.7518454293693608</v>
      </c>
      <c r="AB36" s="479"/>
      <c r="AC36" s="479"/>
      <c r="AD36" s="286"/>
      <c r="AE36" s="479">
        <v>-11.590941755095493</v>
      </c>
      <c r="AF36" s="479"/>
      <c r="AG36" s="479"/>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23.471666223854974</v>
      </c>
      <c r="V37" s="323"/>
      <c r="W37" s="479">
        <v>-3.1805232746076726</v>
      </c>
      <c r="X37" s="479"/>
      <c r="Y37" s="479"/>
      <c r="Z37" s="286"/>
      <c r="AA37" s="479">
        <v>-3.5162502595376139</v>
      </c>
      <c r="AB37" s="479"/>
      <c r="AC37" s="479"/>
      <c r="AD37" s="286"/>
      <c r="AE37" s="479">
        <v>-5.0006027861058122</v>
      </c>
      <c r="AF37" s="479"/>
      <c r="AG37" s="479"/>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47.333748227752181</v>
      </c>
      <c r="V38" s="323"/>
      <c r="W38" s="479">
        <v>-7.5845447387153158</v>
      </c>
      <c r="X38" s="479"/>
      <c r="Y38" s="479"/>
      <c r="Z38" s="286"/>
      <c r="AA38" s="479">
        <v>-9.8240744165394318</v>
      </c>
      <c r="AB38" s="479"/>
      <c r="AC38" s="479"/>
      <c r="AD38" s="286"/>
      <c r="AE38" s="479">
        <v>-14.205748990611909</v>
      </c>
      <c r="AF38" s="479"/>
      <c r="AG38" s="479"/>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40.914430211824289</v>
      </c>
      <c r="V39" s="324"/>
      <c r="W39" s="480">
        <v>-1.4610918282770982</v>
      </c>
      <c r="X39" s="480"/>
      <c r="Y39" s="480"/>
      <c r="Z39" s="286"/>
      <c r="AA39" s="480">
        <v>-3.9735091504631797</v>
      </c>
      <c r="AB39" s="480"/>
      <c r="AC39" s="480"/>
      <c r="AD39" s="286"/>
      <c r="AE39" s="480">
        <v>-3.2041546367550922</v>
      </c>
      <c r="AF39" s="480"/>
      <c r="AG39" s="480"/>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row r="50" spans="1:33" ht="12.75" customHeight="1" x14ac:dyDescent="0.2">
      <c r="A50" s="450" t="s">
        <v>228</v>
      </c>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row>
    <row r="51" spans="1:33" ht="12.75" customHeight="1" x14ac:dyDescent="0.2">
      <c r="A51" s="450"/>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9" id="{3BFB1D5E-1328-4154-A76A-013EA2AD4F5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AF1685FF-C4D2-48A6-B576-A866CC2BA11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D9ED651B-CA63-4B72-A975-70F47C7A4B0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C4F8DF97-04AD-4538-93DC-35A0917C718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A82A521D-B8CC-4B12-9B22-9BBCFE71A1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F26C31E3-289A-4A68-A718-15507D96D0A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AA1966B6-BA70-4073-A657-96BDA55ED64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0828BB03-1710-48C6-B587-E2DDD8FA54C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0CBBA51D-93BA-46AB-A6A5-42029276895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51" t="s">
        <v>218</v>
      </c>
      <c r="L1" s="451"/>
      <c r="M1" s="451"/>
      <c r="N1" s="451"/>
      <c r="O1" s="451"/>
      <c r="P1" s="451"/>
      <c r="Q1" s="451"/>
      <c r="R1" s="451"/>
      <c r="S1" s="451"/>
      <c r="T1" s="451"/>
      <c r="U1" s="451"/>
      <c r="V1" s="451"/>
      <c r="W1" s="451"/>
      <c r="X1" s="451"/>
      <c r="Y1" s="451"/>
      <c r="Z1" s="451"/>
      <c r="AA1" s="451"/>
      <c r="AB1" s="451"/>
      <c r="AC1" s="451"/>
      <c r="AD1" s="451"/>
      <c r="AE1" s="451"/>
      <c r="AF1" s="451"/>
      <c r="AG1" s="451"/>
      <c r="AH1" s="451"/>
      <c r="AI1" s="451"/>
    </row>
    <row r="2" spans="1:35" s="230" customFormat="1" ht="18" customHeight="1" x14ac:dyDescent="0.25">
      <c r="A2" s="73"/>
      <c r="B2" s="73"/>
      <c r="C2" s="73"/>
      <c r="D2" s="73"/>
      <c r="E2" s="73"/>
      <c r="F2" s="73"/>
      <c r="G2" s="227"/>
      <c r="H2" s="227"/>
      <c r="I2" s="73"/>
      <c r="J2" s="229"/>
      <c r="K2" s="466" t="s">
        <v>98</v>
      </c>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spans="1:35" s="190" customFormat="1" ht="19.5" customHeight="1" x14ac:dyDescent="0.2">
      <c r="A3" s="74"/>
      <c r="B3" s="74"/>
      <c r="C3" s="74"/>
      <c r="D3" s="74"/>
      <c r="E3" s="74"/>
      <c r="F3" s="74"/>
      <c r="G3" s="231"/>
      <c r="H3" s="231"/>
      <c r="I3" s="74"/>
      <c r="J3" s="232"/>
      <c r="K3" s="386" t="s">
        <v>224</v>
      </c>
      <c r="L3" s="405"/>
      <c r="M3" s="405"/>
      <c r="N3" s="405"/>
      <c r="O3" s="405"/>
      <c r="P3" s="405"/>
      <c r="Q3" s="405"/>
      <c r="R3" s="405"/>
      <c r="S3" s="405"/>
      <c r="T3" s="405"/>
      <c r="U3" s="405"/>
      <c r="V3" s="405"/>
      <c r="W3" s="405"/>
      <c r="X3" s="405"/>
      <c r="Y3" s="405"/>
      <c r="Z3" s="405"/>
      <c r="AA3" s="405"/>
      <c r="AB3" s="405"/>
      <c r="AC3" s="405"/>
      <c r="AD3" s="405"/>
      <c r="AE3" s="405"/>
      <c r="AF3" s="405"/>
      <c r="AG3" s="405"/>
      <c r="AH3" s="405"/>
      <c r="AI3" s="405"/>
    </row>
    <row r="4" spans="1:35" s="184" customFormat="1" ht="20.25" customHeight="1" x14ac:dyDescent="0.2">
      <c r="A4" s="175" t="s">
        <v>172</v>
      </c>
      <c r="D4" s="233"/>
      <c r="H4" s="233"/>
      <c r="J4" s="234"/>
      <c r="K4" s="234"/>
      <c r="L4" s="234"/>
      <c r="M4" s="234"/>
      <c r="N4" s="234"/>
      <c r="O4" s="234"/>
      <c r="P4" s="235"/>
      <c r="R4" s="236"/>
      <c r="S4" s="236"/>
      <c r="T4" s="236"/>
      <c r="U4" s="236"/>
      <c r="V4" s="236"/>
      <c r="W4" s="236"/>
      <c r="X4" s="236"/>
      <c r="AA4" s="237"/>
    </row>
    <row r="5" spans="1:35" ht="8.25" customHeight="1" x14ac:dyDescent="0.2">
      <c r="A5" s="366" t="s">
        <v>222</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row>
    <row r="6" spans="1:35" x14ac:dyDescent="0.2">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row>
    <row r="7" spans="1:35" x14ac:dyDescent="0.2">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row>
    <row r="8" spans="1:35" x14ac:dyDescent="0.2">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row>
    <row r="9" spans="1:35" x14ac:dyDescent="0.2">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row>
    <row r="10" spans="1:35" x14ac:dyDescent="0.2">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row>
    <row r="11" spans="1:35" ht="12.75" customHeight="1" x14ac:dyDescent="0.2">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row>
    <row r="12" spans="1:35" ht="12.75" customHeight="1" x14ac:dyDescent="0.2">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row>
    <row r="13" spans="1:35" ht="13.5" customHeight="1" x14ac:dyDescent="0.2">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row>
    <row r="14" spans="1:35" ht="13.5" customHeight="1" x14ac:dyDescent="0.2">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row>
    <row r="15" spans="1:35" x14ac:dyDescent="0.2">
      <c r="A15" s="366"/>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row>
    <row r="16" spans="1:35" x14ac:dyDescent="0.2">
      <c r="A16" s="366"/>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row>
    <row r="17" spans="1:35" ht="10.5" customHeight="1" x14ac:dyDescent="0.2">
      <c r="A17" s="366"/>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193</v>
      </c>
      <c r="B20" s="240"/>
      <c r="C20" s="240"/>
      <c r="D20" s="240"/>
      <c r="E20" s="240"/>
      <c r="F20" s="240"/>
      <c r="G20" s="240"/>
      <c r="H20" s="240"/>
      <c r="I20" s="240"/>
      <c r="J20" s="240"/>
      <c r="K20" s="240"/>
      <c r="L20" s="179"/>
      <c r="M20" s="179"/>
      <c r="N20" s="179"/>
      <c r="P20" s="471" t="s">
        <v>183</v>
      </c>
      <c r="Q20" s="471"/>
      <c r="R20" s="471"/>
      <c r="S20" s="471"/>
      <c r="T20" s="471"/>
      <c r="U20" s="469" t="s">
        <v>111</v>
      </c>
      <c r="V20" s="469"/>
      <c r="W20" s="469"/>
      <c r="X20" s="469"/>
      <c r="Y20" s="469"/>
      <c r="Z20" s="469"/>
      <c r="AA20" s="469"/>
      <c r="AB20" s="469"/>
      <c r="AC20" s="469"/>
      <c r="AD20" s="469"/>
      <c r="AE20" s="469"/>
      <c r="AF20" s="469"/>
      <c r="AG20" s="469"/>
      <c r="AH20" s="469"/>
      <c r="AI20" s="469"/>
    </row>
    <row r="21" spans="1:35" s="174" customFormat="1" x14ac:dyDescent="0.2">
      <c r="A21" s="216"/>
      <c r="B21" s="216"/>
      <c r="C21" s="216"/>
      <c r="D21" s="216"/>
      <c r="E21" s="216"/>
      <c r="F21" s="216"/>
      <c r="G21" s="216"/>
      <c r="H21" s="216"/>
      <c r="I21" s="216"/>
      <c r="J21" s="216"/>
      <c r="K21" s="216"/>
      <c r="L21" s="216"/>
      <c r="M21" s="216"/>
      <c r="N21" s="216"/>
      <c r="O21" s="216"/>
      <c r="P21" s="471"/>
      <c r="Q21" s="471"/>
      <c r="R21" s="471"/>
      <c r="S21" s="471"/>
      <c r="T21" s="471"/>
      <c r="U21" s="468" t="s">
        <v>190</v>
      </c>
      <c r="V21" s="468"/>
      <c r="W21" s="468"/>
      <c r="X21" s="468"/>
      <c r="Y21" s="468"/>
      <c r="Z21" s="468"/>
      <c r="AA21" s="468"/>
      <c r="AB21" s="179"/>
      <c r="AC21" s="468" t="s">
        <v>191</v>
      </c>
      <c r="AD21" s="468"/>
      <c r="AE21" s="468"/>
      <c r="AF21" s="468"/>
      <c r="AG21" s="468"/>
      <c r="AH21" s="468"/>
      <c r="AI21" s="468"/>
    </row>
    <row r="22" spans="1:35" s="244" customFormat="1" ht="11.25" customHeight="1" x14ac:dyDescent="0.2">
      <c r="A22" s="241"/>
      <c r="B22" s="452" t="s">
        <v>30</v>
      </c>
      <c r="C22" s="452"/>
      <c r="D22" s="452"/>
      <c r="E22" s="452"/>
      <c r="F22" s="452" t="s">
        <v>31</v>
      </c>
      <c r="G22" s="452"/>
      <c r="H22" s="452"/>
      <c r="I22" s="452"/>
      <c r="J22" s="452"/>
      <c r="K22" s="452"/>
      <c r="L22" s="452"/>
      <c r="M22" s="452"/>
      <c r="N22" s="452"/>
      <c r="O22" s="452"/>
      <c r="P22" s="465" t="s">
        <v>21</v>
      </c>
      <c r="Q22" s="465"/>
      <c r="R22" s="465"/>
      <c r="S22" s="465"/>
      <c r="T22" s="465"/>
      <c r="U22" s="457" t="s">
        <v>21</v>
      </c>
      <c r="V22" s="457"/>
      <c r="W22" s="457"/>
      <c r="X22" s="457" t="s">
        <v>99</v>
      </c>
      <c r="Y22" s="457"/>
      <c r="Z22" s="457"/>
      <c r="AA22" s="242" t="s">
        <v>235</v>
      </c>
      <c r="AB22" s="243"/>
      <c r="AC22" s="457" t="s">
        <v>21</v>
      </c>
      <c r="AD22" s="457"/>
      <c r="AE22" s="457"/>
      <c r="AF22" s="457" t="s">
        <v>99</v>
      </c>
      <c r="AG22" s="457"/>
      <c r="AH22" s="457"/>
      <c r="AI22" s="242" t="s">
        <v>235</v>
      </c>
    </row>
    <row r="23" spans="1:35" ht="12.75" customHeight="1" x14ac:dyDescent="0.25">
      <c r="A23" s="213"/>
      <c r="B23" s="388" t="s">
        <v>97</v>
      </c>
      <c r="C23" s="381"/>
      <c r="D23" s="381"/>
      <c r="E23" s="381"/>
      <c r="F23" s="214" t="s">
        <v>8</v>
      </c>
      <c r="G23" s="165"/>
      <c r="H23" s="165"/>
      <c r="I23" s="165"/>
      <c r="J23" s="165"/>
      <c r="K23" s="58"/>
      <c r="L23" s="58"/>
      <c r="M23" s="58"/>
      <c r="N23" s="215"/>
      <c r="O23" s="2"/>
      <c r="P23" s="458">
        <v>36.461146369636175</v>
      </c>
      <c r="Q23" s="458"/>
      <c r="R23" s="458"/>
      <c r="S23" s="458"/>
      <c r="T23" s="458"/>
      <c r="U23" s="453">
        <v>40.518460071514014</v>
      </c>
      <c r="V23" s="454"/>
      <c r="W23" s="245" t="s">
        <v>232</v>
      </c>
      <c r="X23" s="463">
        <v>-0.2984082643927144</v>
      </c>
      <c r="Y23" s="464"/>
      <c r="Z23" s="464"/>
      <c r="AA23" s="246" t="s">
        <v>236</v>
      </c>
      <c r="AB23" s="215"/>
      <c r="AC23" s="453">
        <v>42.673671796461782</v>
      </c>
      <c r="AD23" s="454"/>
      <c r="AE23" s="245" t="s">
        <v>232</v>
      </c>
      <c r="AF23" s="463">
        <v>-0.45419546451226411</v>
      </c>
      <c r="AG23" s="464"/>
      <c r="AH23" s="464"/>
      <c r="AI23" s="246" t="s">
        <v>236</v>
      </c>
    </row>
    <row r="24" spans="1:35" ht="12.75" customHeight="1" x14ac:dyDescent="0.25">
      <c r="A24" s="213"/>
      <c r="B24" s="381"/>
      <c r="C24" s="381"/>
      <c r="D24" s="381"/>
      <c r="E24" s="381"/>
      <c r="F24" s="214" t="s">
        <v>11</v>
      </c>
      <c r="G24" s="165"/>
      <c r="H24" s="165"/>
      <c r="I24" s="165"/>
      <c r="J24" s="165"/>
      <c r="K24" s="58"/>
      <c r="L24" s="58"/>
      <c r="M24" s="58"/>
      <c r="N24" s="215"/>
      <c r="O24" s="2"/>
      <c r="P24" s="458">
        <v>37.052377744695853</v>
      </c>
      <c r="Q24" s="458"/>
      <c r="R24" s="458"/>
      <c r="S24" s="458"/>
      <c r="T24" s="458"/>
      <c r="U24" s="455">
        <v>37.397734737305335</v>
      </c>
      <c r="V24" s="456"/>
      <c r="W24" s="245" t="s">
        <v>7</v>
      </c>
      <c r="X24" s="459">
        <v>-2.7580495361465042E-2</v>
      </c>
      <c r="Y24" s="460"/>
      <c r="Z24" s="460"/>
      <c r="AA24" s="246" t="s">
        <v>235</v>
      </c>
      <c r="AB24" s="215"/>
      <c r="AC24" s="455">
        <v>39.521979115367273</v>
      </c>
      <c r="AD24" s="456"/>
      <c r="AE24" s="245" t="s">
        <v>232</v>
      </c>
      <c r="AF24" s="459">
        <v>-0.19348096579995314</v>
      </c>
      <c r="AG24" s="460"/>
      <c r="AH24" s="460"/>
      <c r="AI24" s="246" t="s">
        <v>236</v>
      </c>
    </row>
    <row r="25" spans="1:35" ht="12.75" customHeight="1" x14ac:dyDescent="0.25">
      <c r="A25" s="213"/>
      <c r="B25" s="381"/>
      <c r="C25" s="381"/>
      <c r="D25" s="381"/>
      <c r="E25" s="381"/>
      <c r="F25" s="214" t="s">
        <v>9</v>
      </c>
      <c r="G25" s="165"/>
      <c r="H25" s="165"/>
      <c r="I25" s="165"/>
      <c r="J25" s="165"/>
      <c r="K25" s="58"/>
      <c r="L25" s="58"/>
      <c r="M25" s="58"/>
      <c r="N25" s="215"/>
      <c r="O25" s="2"/>
      <c r="P25" s="458">
        <v>36.617380752296548</v>
      </c>
      <c r="Q25" s="458"/>
      <c r="R25" s="458"/>
      <c r="S25" s="458"/>
      <c r="T25" s="458"/>
      <c r="U25" s="455">
        <v>41.161005796142476</v>
      </c>
      <c r="V25" s="456"/>
      <c r="W25" s="245" t="s">
        <v>232</v>
      </c>
      <c r="X25" s="459">
        <v>-0.32176879018844934</v>
      </c>
      <c r="Y25" s="460"/>
      <c r="Z25" s="460"/>
      <c r="AA25" s="246" t="s">
        <v>236</v>
      </c>
      <c r="AB25" s="215"/>
      <c r="AC25" s="455">
        <v>43.749618216050955</v>
      </c>
      <c r="AD25" s="456"/>
      <c r="AE25" s="245" t="s">
        <v>232</v>
      </c>
      <c r="AF25" s="459">
        <v>-0.49979804459054833</v>
      </c>
      <c r="AG25" s="460"/>
      <c r="AH25" s="460"/>
      <c r="AI25" s="246" t="s">
        <v>236</v>
      </c>
    </row>
    <row r="26" spans="1:35" ht="12.75" customHeight="1" x14ac:dyDescent="0.25">
      <c r="A26" s="213"/>
      <c r="B26" s="381"/>
      <c r="C26" s="381"/>
      <c r="D26" s="381"/>
      <c r="E26" s="381"/>
      <c r="F26" s="214" t="s">
        <v>10</v>
      </c>
      <c r="G26" s="165"/>
      <c r="H26" s="165"/>
      <c r="I26" s="165"/>
      <c r="J26" s="165"/>
      <c r="K26" s="58"/>
      <c r="L26" s="58"/>
      <c r="M26" s="58"/>
      <c r="N26" s="215"/>
      <c r="O26" s="2"/>
      <c r="P26" s="458">
        <v>26.969566271094518</v>
      </c>
      <c r="Q26" s="458"/>
      <c r="R26" s="458"/>
      <c r="S26" s="458"/>
      <c r="T26" s="458"/>
      <c r="U26" s="455">
        <v>29.444476770072061</v>
      </c>
      <c r="V26" s="456"/>
      <c r="W26" s="245" t="s">
        <v>232</v>
      </c>
      <c r="X26" s="459">
        <v>-0.15353222875708264</v>
      </c>
      <c r="Y26" s="460"/>
      <c r="Z26" s="460"/>
      <c r="AA26" s="246" t="s">
        <v>236</v>
      </c>
      <c r="AB26" s="215"/>
      <c r="AC26" s="455">
        <v>31.272741110902093</v>
      </c>
      <c r="AD26" s="456"/>
      <c r="AE26" s="245" t="s">
        <v>232</v>
      </c>
      <c r="AF26" s="459">
        <v>-0.26605839835549244</v>
      </c>
      <c r="AG26" s="460"/>
      <c r="AH26" s="460"/>
      <c r="AI26" s="246" t="s">
        <v>236</v>
      </c>
    </row>
    <row r="27" spans="1:35" ht="9.75" customHeight="1" x14ac:dyDescent="0.25">
      <c r="A27" s="216"/>
      <c r="B27" s="217"/>
      <c r="C27" s="218"/>
      <c r="D27" s="218"/>
      <c r="E27" s="218"/>
      <c r="F27" s="46"/>
      <c r="G27" s="165"/>
      <c r="H27" s="165"/>
      <c r="I27" s="165"/>
      <c r="J27" s="165"/>
      <c r="K27" s="58"/>
      <c r="L27" s="58"/>
      <c r="M27" s="58"/>
      <c r="N27" s="179"/>
      <c r="O27" s="2"/>
      <c r="P27" s="458"/>
      <c r="Q27" s="458"/>
      <c r="R27" s="458"/>
      <c r="S27" s="458"/>
      <c r="T27" s="458"/>
      <c r="U27" s="247"/>
      <c r="V27" s="247"/>
      <c r="W27" s="248"/>
      <c r="X27" s="249"/>
      <c r="Y27" s="249"/>
      <c r="Z27" s="249"/>
      <c r="AA27" s="250"/>
      <c r="AB27" s="215"/>
      <c r="AC27" s="247"/>
      <c r="AD27" s="247"/>
      <c r="AE27" s="248"/>
      <c r="AF27" s="249"/>
      <c r="AG27" s="249"/>
      <c r="AH27" s="249"/>
      <c r="AI27" s="251"/>
    </row>
    <row r="28" spans="1:35" ht="12.75" customHeight="1" x14ac:dyDescent="0.25">
      <c r="A28" s="2"/>
      <c r="B28" s="388" t="s">
        <v>107</v>
      </c>
      <c r="C28" s="381"/>
      <c r="D28" s="381"/>
      <c r="E28" s="381"/>
      <c r="F28" s="214" t="s">
        <v>12</v>
      </c>
      <c r="G28" s="165"/>
      <c r="H28" s="165"/>
      <c r="I28" s="165"/>
      <c r="J28" s="165"/>
      <c r="K28" s="58"/>
      <c r="L28" s="58"/>
      <c r="M28" s="58"/>
      <c r="N28" s="215"/>
      <c r="O28" s="2"/>
      <c r="P28" s="458">
        <v>29.441242246594282</v>
      </c>
      <c r="Q28" s="458"/>
      <c r="R28" s="458"/>
      <c r="S28" s="458"/>
      <c r="T28" s="458"/>
      <c r="U28" s="455">
        <v>35.226132278504402</v>
      </c>
      <c r="V28" s="456"/>
      <c r="W28" s="245" t="s">
        <v>232</v>
      </c>
      <c r="X28" s="459">
        <v>-0.42011535427926117</v>
      </c>
      <c r="Y28" s="460"/>
      <c r="Z28" s="460"/>
      <c r="AA28" s="246" t="s">
        <v>236</v>
      </c>
      <c r="AB28" s="215"/>
      <c r="AC28" s="455">
        <v>37.318155848003585</v>
      </c>
      <c r="AD28" s="456"/>
      <c r="AE28" s="245" t="s">
        <v>232</v>
      </c>
      <c r="AF28" s="459">
        <v>-0.57989856943602291</v>
      </c>
      <c r="AG28" s="460"/>
      <c r="AH28" s="460"/>
      <c r="AI28" s="246" t="s">
        <v>236</v>
      </c>
    </row>
    <row r="29" spans="1:35" ht="12.75" customHeight="1" x14ac:dyDescent="0.25">
      <c r="A29" s="2"/>
      <c r="B29" s="381"/>
      <c r="C29" s="381"/>
      <c r="D29" s="381"/>
      <c r="E29" s="381"/>
      <c r="F29" s="214" t="s">
        <v>13</v>
      </c>
      <c r="G29" s="165"/>
      <c r="H29" s="165"/>
      <c r="I29" s="165"/>
      <c r="J29" s="165"/>
      <c r="K29" s="58"/>
      <c r="L29" s="58"/>
      <c r="M29" s="58"/>
      <c r="N29" s="215"/>
      <c r="O29" s="2"/>
      <c r="P29" s="458">
        <v>41.904917675964448</v>
      </c>
      <c r="Q29" s="458"/>
      <c r="R29" s="458"/>
      <c r="S29" s="458"/>
      <c r="T29" s="458"/>
      <c r="U29" s="455">
        <v>42.671219233801111</v>
      </c>
      <c r="V29" s="456"/>
      <c r="W29" s="245" t="s">
        <v>7</v>
      </c>
      <c r="X29" s="459">
        <v>-5.0376372756136961E-2</v>
      </c>
      <c r="Y29" s="460"/>
      <c r="Z29" s="460"/>
      <c r="AA29" s="246" t="s">
        <v>235</v>
      </c>
      <c r="AB29" s="215"/>
      <c r="AC29" s="455">
        <v>44.325769903891342</v>
      </c>
      <c r="AD29" s="456"/>
      <c r="AE29" s="245" t="s">
        <v>232</v>
      </c>
      <c r="AF29" s="459">
        <v>-0.1604297752580843</v>
      </c>
      <c r="AG29" s="460"/>
      <c r="AH29" s="460"/>
      <c r="AI29" s="246" t="s">
        <v>236</v>
      </c>
    </row>
    <row r="30" spans="1:35" ht="9.75" customHeight="1" x14ac:dyDescent="0.25">
      <c r="A30" s="216"/>
      <c r="B30" s="217"/>
      <c r="C30" s="218"/>
      <c r="D30" s="218"/>
      <c r="E30" s="218"/>
      <c r="F30" s="46"/>
      <c r="G30" s="165"/>
      <c r="H30" s="165"/>
      <c r="I30" s="165"/>
      <c r="J30" s="165"/>
      <c r="K30" s="58"/>
      <c r="L30" s="58"/>
      <c r="M30" s="58"/>
      <c r="N30" s="179"/>
      <c r="O30" s="2"/>
      <c r="P30" s="458"/>
      <c r="Q30" s="458"/>
      <c r="R30" s="458"/>
      <c r="S30" s="458"/>
      <c r="T30" s="458"/>
      <c r="U30" s="247"/>
      <c r="V30" s="247"/>
      <c r="W30" s="248"/>
      <c r="X30" s="249"/>
      <c r="Y30" s="249"/>
      <c r="Z30" s="249"/>
      <c r="AA30" s="250"/>
      <c r="AB30" s="215"/>
      <c r="AC30" s="247"/>
      <c r="AD30" s="247"/>
      <c r="AE30" s="248"/>
      <c r="AF30" s="249"/>
      <c r="AG30" s="249"/>
      <c r="AH30" s="249"/>
      <c r="AI30" s="251"/>
    </row>
    <row r="31" spans="1:35" ht="12.75" customHeight="1" x14ac:dyDescent="0.25">
      <c r="A31" s="2"/>
      <c r="B31" s="388" t="s">
        <v>17</v>
      </c>
      <c r="C31" s="381"/>
      <c r="D31" s="381"/>
      <c r="E31" s="381"/>
      <c r="F31" s="214" t="s">
        <v>14</v>
      </c>
      <c r="G31" s="165"/>
      <c r="H31" s="165"/>
      <c r="I31" s="165"/>
      <c r="J31" s="165"/>
      <c r="K31" s="58"/>
      <c r="L31" s="58"/>
      <c r="M31" s="58"/>
      <c r="N31" s="215"/>
      <c r="O31" s="2"/>
      <c r="P31" s="458">
        <v>19.801408507579712</v>
      </c>
      <c r="Q31" s="458"/>
      <c r="R31" s="458"/>
      <c r="S31" s="458"/>
      <c r="T31" s="458"/>
      <c r="U31" s="455">
        <v>23.813274623398147</v>
      </c>
      <c r="V31" s="456"/>
      <c r="W31" s="245" t="s">
        <v>232</v>
      </c>
      <c r="X31" s="459">
        <v>-0.26717470245546937</v>
      </c>
      <c r="Y31" s="460"/>
      <c r="Z31" s="460"/>
      <c r="AA31" s="246" t="s">
        <v>236</v>
      </c>
      <c r="AB31" s="215"/>
      <c r="AC31" s="455">
        <v>26.909583755349047</v>
      </c>
      <c r="AD31" s="456"/>
      <c r="AE31" s="245" t="s">
        <v>232</v>
      </c>
      <c r="AF31" s="459">
        <v>-0.44498610245118775</v>
      </c>
      <c r="AG31" s="460"/>
      <c r="AH31" s="460"/>
      <c r="AI31" s="246" t="s">
        <v>236</v>
      </c>
    </row>
    <row r="32" spans="1:35" ht="12.75" customHeight="1" x14ac:dyDescent="0.25">
      <c r="A32" s="2"/>
      <c r="B32" s="381"/>
      <c r="C32" s="381"/>
      <c r="D32" s="381"/>
      <c r="E32" s="381"/>
      <c r="F32" s="214" t="s">
        <v>19</v>
      </c>
      <c r="G32" s="165"/>
      <c r="H32" s="165"/>
      <c r="I32" s="165"/>
      <c r="J32" s="165"/>
      <c r="K32" s="58"/>
      <c r="L32" s="58"/>
      <c r="M32" s="58"/>
      <c r="N32" s="215"/>
      <c r="O32" s="2"/>
      <c r="P32" s="458">
        <v>38.449396585656629</v>
      </c>
      <c r="Q32" s="458"/>
      <c r="R32" s="458"/>
      <c r="S32" s="458"/>
      <c r="T32" s="458"/>
      <c r="U32" s="455">
        <v>41.551253744991143</v>
      </c>
      <c r="V32" s="456"/>
      <c r="W32" s="245" t="s">
        <v>232</v>
      </c>
      <c r="X32" s="459">
        <v>-0.23104602327243098</v>
      </c>
      <c r="Y32" s="460"/>
      <c r="Z32" s="460"/>
      <c r="AA32" s="246" t="s">
        <v>236</v>
      </c>
      <c r="AB32" s="215"/>
      <c r="AC32" s="455">
        <v>43.783340969521859</v>
      </c>
      <c r="AD32" s="456"/>
      <c r="AE32" s="245" t="s">
        <v>232</v>
      </c>
      <c r="AF32" s="459">
        <v>-0.3966617682998459</v>
      </c>
      <c r="AG32" s="460"/>
      <c r="AH32" s="460"/>
      <c r="AI32" s="246" t="s">
        <v>236</v>
      </c>
    </row>
    <row r="33" spans="1:35" ht="9.75" customHeight="1" x14ac:dyDescent="0.25">
      <c r="A33" s="216"/>
      <c r="B33" s="217"/>
      <c r="C33" s="218"/>
      <c r="D33" s="218"/>
      <c r="E33" s="218"/>
      <c r="F33" s="46"/>
      <c r="G33" s="165"/>
      <c r="H33" s="165"/>
      <c r="I33" s="165"/>
      <c r="J33" s="165"/>
      <c r="K33" s="58"/>
      <c r="L33" s="58"/>
      <c r="M33" s="58"/>
      <c r="N33" s="179"/>
      <c r="O33" s="2"/>
      <c r="P33" s="458"/>
      <c r="Q33" s="458"/>
      <c r="R33" s="458"/>
      <c r="S33" s="458"/>
      <c r="T33" s="458"/>
      <c r="U33" s="247"/>
      <c r="V33" s="247"/>
      <c r="W33" s="248"/>
      <c r="X33" s="249"/>
      <c r="Y33" s="249"/>
      <c r="Z33" s="249"/>
      <c r="AA33" s="250"/>
      <c r="AB33" s="215"/>
      <c r="AC33" s="247"/>
      <c r="AD33" s="247"/>
      <c r="AE33" s="248"/>
      <c r="AF33" s="249"/>
      <c r="AG33" s="249"/>
      <c r="AH33" s="249"/>
      <c r="AI33" s="251"/>
    </row>
    <row r="34" spans="1:35" ht="12.75" customHeight="1" x14ac:dyDescent="0.25">
      <c r="A34" s="2"/>
      <c r="B34" s="388" t="s">
        <v>18</v>
      </c>
      <c r="C34" s="381"/>
      <c r="D34" s="381"/>
      <c r="E34" s="381"/>
      <c r="F34" s="214" t="s">
        <v>15</v>
      </c>
      <c r="G34" s="165"/>
      <c r="H34" s="165"/>
      <c r="I34" s="165"/>
      <c r="J34" s="165"/>
      <c r="K34" s="58"/>
      <c r="L34" s="58"/>
      <c r="M34" s="58"/>
      <c r="N34" s="215"/>
      <c r="O34" s="2"/>
      <c r="P34" s="458">
        <v>40.250282341721416</v>
      </c>
      <c r="Q34" s="458"/>
      <c r="R34" s="458"/>
      <c r="S34" s="458"/>
      <c r="T34" s="458"/>
      <c r="U34" s="455">
        <v>44.077612546233347</v>
      </c>
      <c r="V34" s="456"/>
      <c r="W34" s="245" t="s">
        <v>232</v>
      </c>
      <c r="X34" s="459">
        <v>-0.32431443820917266</v>
      </c>
      <c r="Y34" s="460"/>
      <c r="Z34" s="460"/>
      <c r="AA34" s="246" t="s">
        <v>236</v>
      </c>
      <c r="AB34" s="215"/>
      <c r="AC34" s="455">
        <v>45.879732602811288</v>
      </c>
      <c r="AD34" s="456"/>
      <c r="AE34" s="245" t="s">
        <v>232</v>
      </c>
      <c r="AF34" s="459">
        <v>-0.46393891318022612</v>
      </c>
      <c r="AG34" s="460"/>
      <c r="AH34" s="460"/>
      <c r="AI34" s="246" t="s">
        <v>236</v>
      </c>
    </row>
    <row r="35" spans="1:35" ht="12.75" customHeight="1" x14ac:dyDescent="0.25">
      <c r="A35" s="2"/>
      <c r="B35" s="381"/>
      <c r="C35" s="381"/>
      <c r="D35" s="381"/>
      <c r="E35" s="381"/>
      <c r="F35" s="214" t="s">
        <v>16</v>
      </c>
      <c r="G35" s="165"/>
      <c r="H35" s="165"/>
      <c r="I35" s="165"/>
      <c r="J35" s="165"/>
      <c r="K35" s="58"/>
      <c r="L35" s="58"/>
      <c r="M35" s="58"/>
      <c r="N35" s="215"/>
      <c r="O35" s="2"/>
      <c r="P35" s="458">
        <v>35.443555421007247</v>
      </c>
      <c r="Q35" s="458"/>
      <c r="R35" s="458"/>
      <c r="S35" s="458"/>
      <c r="T35" s="458"/>
      <c r="U35" s="455">
        <v>39.174098862335121</v>
      </c>
      <c r="V35" s="456"/>
      <c r="W35" s="245" t="s">
        <v>232</v>
      </c>
      <c r="X35" s="459">
        <v>-0.27946607577742438</v>
      </c>
      <c r="Y35" s="460"/>
      <c r="Z35" s="460"/>
      <c r="AA35" s="246" t="s">
        <v>236</v>
      </c>
      <c r="AB35" s="215"/>
      <c r="AC35" s="455">
        <v>40.850988410881747</v>
      </c>
      <c r="AD35" s="456"/>
      <c r="AE35" s="245" t="s">
        <v>232</v>
      </c>
      <c r="AF35" s="459">
        <v>-0.40791870774450539</v>
      </c>
      <c r="AG35" s="460"/>
      <c r="AH35" s="460"/>
      <c r="AI35" s="246" t="s">
        <v>236</v>
      </c>
    </row>
    <row r="36" spans="1:35" ht="3" customHeight="1" x14ac:dyDescent="0.2">
      <c r="A36" s="2"/>
      <c r="B36" s="220"/>
      <c r="C36" s="252"/>
      <c r="D36" s="219"/>
      <c r="E36" s="252"/>
      <c r="F36" s="253"/>
      <c r="G36" s="219"/>
      <c r="H36" s="219"/>
      <c r="I36" s="219"/>
      <c r="J36" s="219"/>
      <c r="K36" s="220"/>
      <c r="L36" s="220"/>
      <c r="M36" s="220"/>
      <c r="N36" s="252"/>
      <c r="O36" s="252"/>
      <c r="P36" s="461"/>
      <c r="Q36" s="461"/>
      <c r="R36" s="461"/>
      <c r="S36" s="461"/>
      <c r="T36" s="461"/>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2"/>
      <c r="Q37" s="462"/>
      <c r="R37" s="462"/>
      <c r="S37" s="462"/>
      <c r="T37" s="462"/>
      <c r="U37" s="3"/>
      <c r="V37" s="3"/>
      <c r="W37" s="3"/>
      <c r="X37" s="3"/>
      <c r="Y37" s="179"/>
      <c r="Z37" s="179"/>
      <c r="AA37" s="4"/>
      <c r="AC37" s="179"/>
      <c r="AD37" s="179"/>
      <c r="AE37" s="179"/>
      <c r="AF37" s="179"/>
      <c r="AG37" s="215"/>
      <c r="AH37" s="215"/>
    </row>
    <row r="38" spans="1:35" s="216" customFormat="1" ht="15" customHeight="1" x14ac:dyDescent="0.25">
      <c r="A38" s="239" t="s">
        <v>32</v>
      </c>
      <c r="B38" s="240"/>
      <c r="C38" s="240"/>
      <c r="D38" s="240"/>
      <c r="E38" s="240"/>
      <c r="F38" s="240"/>
      <c r="G38" s="240"/>
      <c r="H38" s="240"/>
      <c r="I38" s="240"/>
      <c r="J38" s="240"/>
      <c r="K38" s="240"/>
      <c r="L38" s="179"/>
      <c r="M38" s="179"/>
      <c r="N38" s="179"/>
      <c r="P38" s="471" t="s">
        <v>183</v>
      </c>
      <c r="Q38" s="471"/>
      <c r="R38" s="471"/>
      <c r="S38" s="471"/>
      <c r="T38" s="471"/>
      <c r="U38" s="470" t="s">
        <v>112</v>
      </c>
      <c r="V38" s="470"/>
      <c r="W38" s="470"/>
      <c r="X38" s="470"/>
      <c r="Y38" s="470"/>
      <c r="Z38" s="470"/>
      <c r="AA38" s="470"/>
      <c r="AB38" s="470"/>
      <c r="AC38" s="470"/>
      <c r="AD38" s="470"/>
      <c r="AE38" s="470"/>
      <c r="AF38" s="470"/>
      <c r="AG38" s="470"/>
      <c r="AH38" s="470"/>
      <c r="AI38" s="470"/>
    </row>
    <row r="39" spans="1:35" s="7" customFormat="1" ht="12.75" customHeight="1" x14ac:dyDescent="0.2">
      <c r="A39" s="24"/>
      <c r="P39" s="471"/>
      <c r="Q39" s="471"/>
      <c r="R39" s="471"/>
      <c r="S39" s="471"/>
      <c r="T39" s="471"/>
      <c r="U39" s="468" t="s">
        <v>190</v>
      </c>
      <c r="V39" s="468"/>
      <c r="W39" s="468"/>
      <c r="X39" s="468"/>
      <c r="Y39" s="468"/>
      <c r="Z39" s="468"/>
      <c r="AA39" s="468"/>
      <c r="AB39" s="179"/>
      <c r="AC39" s="468" t="s">
        <v>191</v>
      </c>
      <c r="AD39" s="468"/>
      <c r="AE39" s="468"/>
      <c r="AF39" s="468"/>
      <c r="AG39" s="468"/>
      <c r="AH39" s="468"/>
      <c r="AI39" s="468"/>
    </row>
    <row r="40" spans="1:35" s="244" customFormat="1" ht="11.25" customHeight="1" x14ac:dyDescent="0.2">
      <c r="A40" s="241"/>
      <c r="B40" s="452" t="s">
        <v>30</v>
      </c>
      <c r="C40" s="452"/>
      <c r="D40" s="452"/>
      <c r="E40" s="452"/>
      <c r="F40" s="452" t="s">
        <v>31</v>
      </c>
      <c r="G40" s="452"/>
      <c r="H40" s="452"/>
      <c r="I40" s="452"/>
      <c r="J40" s="452"/>
      <c r="K40" s="452"/>
      <c r="L40" s="452"/>
      <c r="M40" s="452"/>
      <c r="N40" s="452"/>
      <c r="O40" s="452"/>
      <c r="P40" s="465" t="s">
        <v>21</v>
      </c>
      <c r="Q40" s="465"/>
      <c r="R40" s="465"/>
      <c r="S40" s="465"/>
      <c r="T40" s="465"/>
      <c r="U40" s="457" t="s">
        <v>21</v>
      </c>
      <c r="V40" s="457"/>
      <c r="W40" s="457"/>
      <c r="X40" s="457" t="s">
        <v>99</v>
      </c>
      <c r="Y40" s="457"/>
      <c r="Z40" s="457"/>
      <c r="AA40" s="242" t="s">
        <v>235</v>
      </c>
      <c r="AB40" s="243"/>
      <c r="AC40" s="457" t="s">
        <v>21</v>
      </c>
      <c r="AD40" s="457"/>
      <c r="AE40" s="457"/>
      <c r="AF40" s="457" t="s">
        <v>99</v>
      </c>
      <c r="AG40" s="457"/>
      <c r="AH40" s="457"/>
      <c r="AI40" s="242" t="s">
        <v>235</v>
      </c>
    </row>
    <row r="41" spans="1:35" ht="12.75" customHeight="1" x14ac:dyDescent="0.25">
      <c r="A41" s="2"/>
      <c r="B41" s="388" t="s">
        <v>97</v>
      </c>
      <c r="C41" s="381"/>
      <c r="D41" s="381"/>
      <c r="E41" s="381"/>
      <c r="F41" s="214" t="s">
        <v>8</v>
      </c>
      <c r="G41" s="165"/>
      <c r="H41" s="165"/>
      <c r="I41" s="165"/>
      <c r="J41" s="165"/>
      <c r="K41" s="58"/>
      <c r="L41" s="58"/>
      <c r="M41" s="58"/>
      <c r="N41" s="215"/>
      <c r="O41" s="2"/>
      <c r="P41" s="458">
        <v>38.79506049363647</v>
      </c>
      <c r="Q41" s="458"/>
      <c r="R41" s="458"/>
      <c r="S41" s="458"/>
      <c r="T41" s="458"/>
      <c r="U41" s="453">
        <v>43.136293146812484</v>
      </c>
      <c r="V41" s="454"/>
      <c r="W41" s="245" t="s">
        <v>232</v>
      </c>
      <c r="X41" s="463">
        <v>-0.31474199665204078</v>
      </c>
      <c r="Y41" s="464"/>
      <c r="Z41" s="464"/>
      <c r="AA41" s="250" t="s">
        <v>236</v>
      </c>
      <c r="AB41" s="215"/>
      <c r="AC41" s="453">
        <v>44.67631607333206</v>
      </c>
      <c r="AD41" s="454"/>
      <c r="AE41" s="245" t="s">
        <v>232</v>
      </c>
      <c r="AF41" s="463">
        <v>-0.42805409338543382</v>
      </c>
      <c r="AG41" s="464"/>
      <c r="AH41" s="464"/>
      <c r="AI41" s="250" t="s">
        <v>236</v>
      </c>
    </row>
    <row r="42" spans="1:35" ht="12.75" customHeight="1" x14ac:dyDescent="0.25">
      <c r="A42" s="2"/>
      <c r="B42" s="381"/>
      <c r="C42" s="381"/>
      <c r="D42" s="381"/>
      <c r="E42" s="381"/>
      <c r="F42" s="214" t="s">
        <v>11</v>
      </c>
      <c r="G42" s="165"/>
      <c r="H42" s="165"/>
      <c r="I42" s="165"/>
      <c r="J42" s="165"/>
      <c r="K42" s="58"/>
      <c r="L42" s="58"/>
      <c r="M42" s="58"/>
      <c r="N42" s="215"/>
      <c r="O42" s="2"/>
      <c r="P42" s="458">
        <v>38.204381311233114</v>
      </c>
      <c r="Q42" s="458"/>
      <c r="R42" s="458"/>
      <c r="S42" s="458"/>
      <c r="T42" s="458"/>
      <c r="U42" s="455">
        <v>40.973744871141044</v>
      </c>
      <c r="V42" s="456"/>
      <c r="W42" s="245" t="s">
        <v>232</v>
      </c>
      <c r="X42" s="459">
        <v>-0.21818698335751874</v>
      </c>
      <c r="Y42" s="460"/>
      <c r="Z42" s="460"/>
      <c r="AA42" s="250" t="s">
        <v>236</v>
      </c>
      <c r="AB42" s="215"/>
      <c r="AC42" s="455">
        <v>42.881484316748335</v>
      </c>
      <c r="AD42" s="456"/>
      <c r="AE42" s="245" t="s">
        <v>232</v>
      </c>
      <c r="AF42" s="459">
        <v>-0.3725896096064874</v>
      </c>
      <c r="AG42" s="460"/>
      <c r="AH42" s="460"/>
      <c r="AI42" s="250" t="s">
        <v>236</v>
      </c>
    </row>
    <row r="43" spans="1:35" ht="12.75" customHeight="1" x14ac:dyDescent="0.25">
      <c r="A43" s="2"/>
      <c r="B43" s="381"/>
      <c r="C43" s="381"/>
      <c r="D43" s="381"/>
      <c r="E43" s="381"/>
      <c r="F43" s="214" t="s">
        <v>9</v>
      </c>
      <c r="G43" s="165"/>
      <c r="H43" s="165"/>
      <c r="I43" s="165"/>
      <c r="J43" s="165"/>
      <c r="K43" s="58"/>
      <c r="L43" s="58"/>
      <c r="M43" s="58"/>
      <c r="N43" s="215"/>
      <c r="O43" s="2"/>
      <c r="P43" s="458">
        <v>38.881955292176208</v>
      </c>
      <c r="Q43" s="458"/>
      <c r="R43" s="458"/>
      <c r="S43" s="458"/>
      <c r="T43" s="458"/>
      <c r="U43" s="455">
        <v>42.235797385406755</v>
      </c>
      <c r="V43" s="456"/>
      <c r="W43" s="245" t="s">
        <v>232</v>
      </c>
      <c r="X43" s="459">
        <v>-0.23115524188499695</v>
      </c>
      <c r="Y43" s="460"/>
      <c r="Z43" s="460"/>
      <c r="AA43" s="250" t="s">
        <v>236</v>
      </c>
      <c r="AB43" s="215"/>
      <c r="AC43" s="455">
        <v>44.457789515257751</v>
      </c>
      <c r="AD43" s="456"/>
      <c r="AE43" s="245" t="s">
        <v>232</v>
      </c>
      <c r="AF43" s="459">
        <v>-0.39267780995972151</v>
      </c>
      <c r="AG43" s="460"/>
      <c r="AH43" s="460"/>
      <c r="AI43" s="250" t="s">
        <v>236</v>
      </c>
    </row>
    <row r="44" spans="1:35" ht="12.75" customHeight="1" x14ac:dyDescent="0.25">
      <c r="A44" s="2"/>
      <c r="B44" s="381"/>
      <c r="C44" s="381"/>
      <c r="D44" s="381"/>
      <c r="E44" s="381"/>
      <c r="F44" s="214" t="s">
        <v>10</v>
      </c>
      <c r="G44" s="165"/>
      <c r="H44" s="165"/>
      <c r="I44" s="165"/>
      <c r="J44" s="165"/>
      <c r="K44" s="58"/>
      <c r="L44" s="58"/>
      <c r="M44" s="58"/>
      <c r="N44" s="215"/>
      <c r="O44" s="2"/>
      <c r="P44" s="458">
        <v>27.660855941156814</v>
      </c>
      <c r="Q44" s="458"/>
      <c r="R44" s="458"/>
      <c r="S44" s="458"/>
      <c r="T44" s="458"/>
      <c r="U44" s="455">
        <v>31.759079139510117</v>
      </c>
      <c r="V44" s="456"/>
      <c r="W44" s="245" t="s">
        <v>232</v>
      </c>
      <c r="X44" s="459">
        <v>-0.24265600318102756</v>
      </c>
      <c r="Y44" s="460"/>
      <c r="Z44" s="460"/>
      <c r="AA44" s="250" t="s">
        <v>236</v>
      </c>
      <c r="AB44" s="215"/>
      <c r="AC44" s="455">
        <v>33.214282536401676</v>
      </c>
      <c r="AD44" s="456"/>
      <c r="AE44" s="245" t="s">
        <v>232</v>
      </c>
      <c r="AF44" s="459">
        <v>-0.3307862562376821</v>
      </c>
      <c r="AG44" s="460"/>
      <c r="AH44" s="460"/>
      <c r="AI44" s="250" t="s">
        <v>236</v>
      </c>
    </row>
    <row r="45" spans="1:35" ht="9.75" customHeight="1" x14ac:dyDescent="0.25">
      <c r="A45" s="216"/>
      <c r="B45" s="217"/>
      <c r="C45" s="218"/>
      <c r="D45" s="218"/>
      <c r="E45" s="218"/>
      <c r="F45" s="46"/>
      <c r="G45" s="165"/>
      <c r="H45" s="165"/>
      <c r="I45" s="165"/>
      <c r="J45" s="165"/>
      <c r="K45" s="58"/>
      <c r="L45" s="58"/>
      <c r="M45" s="58"/>
      <c r="N45" s="179"/>
      <c r="O45" s="2"/>
      <c r="P45" s="458"/>
      <c r="Q45" s="458"/>
      <c r="R45" s="458"/>
      <c r="S45" s="458"/>
      <c r="T45" s="458"/>
      <c r="U45" s="247"/>
      <c r="V45" s="247"/>
      <c r="W45" s="248"/>
      <c r="X45" s="249"/>
      <c r="Y45" s="249"/>
      <c r="Z45" s="249"/>
      <c r="AA45" s="250"/>
      <c r="AB45" s="215"/>
      <c r="AC45" s="247"/>
      <c r="AD45" s="247"/>
      <c r="AE45" s="248"/>
      <c r="AF45" s="249"/>
      <c r="AG45" s="249"/>
      <c r="AH45" s="249"/>
      <c r="AI45" s="251"/>
    </row>
    <row r="46" spans="1:35" ht="12.75" customHeight="1" x14ac:dyDescent="0.25">
      <c r="A46" s="2"/>
      <c r="B46" s="388" t="s">
        <v>107</v>
      </c>
      <c r="C46" s="381"/>
      <c r="D46" s="381"/>
      <c r="E46" s="381"/>
      <c r="F46" s="214" t="s">
        <v>12</v>
      </c>
      <c r="G46" s="165"/>
      <c r="H46" s="165"/>
      <c r="I46" s="165"/>
      <c r="J46" s="165"/>
      <c r="K46" s="58"/>
      <c r="L46" s="58"/>
      <c r="M46" s="58"/>
      <c r="N46" s="215"/>
      <c r="O46" s="2"/>
      <c r="P46" s="458">
        <v>30.350475276124541</v>
      </c>
      <c r="Q46" s="458"/>
      <c r="R46" s="458"/>
      <c r="S46" s="458"/>
      <c r="T46" s="458"/>
      <c r="U46" s="455">
        <v>35.797551461334578</v>
      </c>
      <c r="V46" s="456"/>
      <c r="W46" s="245" t="s">
        <v>232</v>
      </c>
      <c r="X46" s="459">
        <v>-0.39107504404902332</v>
      </c>
      <c r="Y46" s="460"/>
      <c r="Z46" s="460"/>
      <c r="AA46" s="250" t="s">
        <v>236</v>
      </c>
      <c r="AB46" s="215"/>
      <c r="AC46" s="455">
        <v>37.888276853060901</v>
      </c>
      <c r="AD46" s="456"/>
      <c r="AE46" s="245" t="s">
        <v>232</v>
      </c>
      <c r="AF46" s="459">
        <v>-0.54942805718903298</v>
      </c>
      <c r="AG46" s="460"/>
      <c r="AH46" s="460"/>
      <c r="AI46" s="250" t="s">
        <v>236</v>
      </c>
    </row>
    <row r="47" spans="1:35" ht="12.75" customHeight="1" x14ac:dyDescent="0.25">
      <c r="A47" s="2"/>
      <c r="B47" s="381"/>
      <c r="C47" s="381"/>
      <c r="D47" s="381"/>
      <c r="E47" s="381"/>
      <c r="F47" s="214" t="s">
        <v>13</v>
      </c>
      <c r="G47" s="165"/>
      <c r="H47" s="165"/>
      <c r="I47" s="165"/>
      <c r="J47" s="165"/>
      <c r="K47" s="58"/>
      <c r="L47" s="58"/>
      <c r="M47" s="58"/>
      <c r="N47" s="215"/>
      <c r="O47" s="2"/>
      <c r="P47" s="458">
        <v>41.913432977766064</v>
      </c>
      <c r="Q47" s="458"/>
      <c r="R47" s="458"/>
      <c r="S47" s="458"/>
      <c r="T47" s="458"/>
      <c r="U47" s="455">
        <v>43.330268062262938</v>
      </c>
      <c r="V47" s="456"/>
      <c r="W47" s="245" t="s">
        <v>231</v>
      </c>
      <c r="X47" s="459">
        <v>-8.8852111049924187E-2</v>
      </c>
      <c r="Y47" s="460"/>
      <c r="Z47" s="460"/>
      <c r="AA47" s="250" t="s">
        <v>236</v>
      </c>
      <c r="AB47" s="215"/>
      <c r="AC47" s="455">
        <v>45.091326197944376</v>
      </c>
      <c r="AD47" s="456"/>
      <c r="AE47" s="245" t="s">
        <v>232</v>
      </c>
      <c r="AF47" s="459">
        <v>-0.2005872148259038</v>
      </c>
      <c r="AG47" s="460"/>
      <c r="AH47" s="460"/>
      <c r="AI47" s="250" t="s">
        <v>236</v>
      </c>
    </row>
    <row r="48" spans="1:35" ht="9.75" customHeight="1" x14ac:dyDescent="0.25">
      <c r="A48" s="216"/>
      <c r="B48" s="217"/>
      <c r="C48" s="218"/>
      <c r="D48" s="218"/>
      <c r="E48" s="218"/>
      <c r="F48" s="46"/>
      <c r="G48" s="165"/>
      <c r="H48" s="165"/>
      <c r="I48" s="165"/>
      <c r="J48" s="165"/>
      <c r="K48" s="58"/>
      <c r="L48" s="58"/>
      <c r="M48" s="58"/>
      <c r="N48" s="179"/>
      <c r="O48" s="2"/>
      <c r="P48" s="458"/>
      <c r="Q48" s="458"/>
      <c r="R48" s="458"/>
      <c r="S48" s="458"/>
      <c r="T48" s="458"/>
      <c r="U48" s="247"/>
      <c r="V48" s="247"/>
      <c r="W48" s="248"/>
      <c r="X48" s="249"/>
      <c r="Y48" s="249"/>
      <c r="Z48" s="249"/>
      <c r="AA48" s="250"/>
      <c r="AB48" s="215"/>
      <c r="AC48" s="247"/>
      <c r="AD48" s="247"/>
      <c r="AE48" s="248"/>
      <c r="AF48" s="249"/>
      <c r="AG48" s="249"/>
      <c r="AH48" s="249"/>
      <c r="AI48" s="251"/>
    </row>
    <row r="49" spans="1:35" ht="12.75" customHeight="1" x14ac:dyDescent="0.25">
      <c r="A49" s="2"/>
      <c r="B49" s="388" t="s">
        <v>17</v>
      </c>
      <c r="C49" s="381"/>
      <c r="D49" s="381"/>
      <c r="E49" s="381"/>
      <c r="F49" s="214" t="s">
        <v>14</v>
      </c>
      <c r="G49" s="165"/>
      <c r="H49" s="165"/>
      <c r="I49" s="165"/>
      <c r="J49" s="165"/>
      <c r="K49" s="58"/>
      <c r="L49" s="58"/>
      <c r="M49" s="58"/>
      <c r="N49" s="215"/>
      <c r="O49" s="2"/>
      <c r="P49" s="458">
        <v>21.102315692544007</v>
      </c>
      <c r="Q49" s="458"/>
      <c r="R49" s="458"/>
      <c r="S49" s="458"/>
      <c r="T49" s="458"/>
      <c r="U49" s="455">
        <v>29.556867634068531</v>
      </c>
      <c r="V49" s="456"/>
      <c r="W49" s="245" t="s">
        <v>232</v>
      </c>
      <c r="X49" s="459">
        <v>-0.52385619374971693</v>
      </c>
      <c r="Y49" s="460"/>
      <c r="Z49" s="460"/>
      <c r="AA49" s="250" t="s">
        <v>236</v>
      </c>
      <c r="AB49" s="215"/>
      <c r="AC49" s="455">
        <v>33.00233310008452</v>
      </c>
      <c r="AD49" s="456"/>
      <c r="AE49" s="245" t="s">
        <v>232</v>
      </c>
      <c r="AF49" s="459">
        <v>-0.73389102197846889</v>
      </c>
      <c r="AG49" s="460"/>
      <c r="AH49" s="460"/>
      <c r="AI49" s="250" t="s">
        <v>236</v>
      </c>
    </row>
    <row r="50" spans="1:35" ht="12.75" customHeight="1" x14ac:dyDescent="0.25">
      <c r="A50" s="2"/>
      <c r="B50" s="381"/>
      <c r="C50" s="381"/>
      <c r="D50" s="381"/>
      <c r="E50" s="381"/>
      <c r="F50" s="214" t="s">
        <v>19</v>
      </c>
      <c r="G50" s="165"/>
      <c r="H50" s="165"/>
      <c r="I50" s="165"/>
      <c r="J50" s="165"/>
      <c r="K50" s="58"/>
      <c r="L50" s="58"/>
      <c r="M50" s="58"/>
      <c r="N50" s="215"/>
      <c r="O50" s="2"/>
      <c r="P50" s="458">
        <v>38.434917531316785</v>
      </c>
      <c r="Q50" s="458"/>
      <c r="R50" s="458"/>
      <c r="S50" s="458"/>
      <c r="T50" s="458"/>
      <c r="U50" s="455">
        <v>42.716428177422415</v>
      </c>
      <c r="V50" s="456"/>
      <c r="W50" s="245" t="s">
        <v>232</v>
      </c>
      <c r="X50" s="459">
        <v>-0.3121899928265307</v>
      </c>
      <c r="Y50" s="460"/>
      <c r="Z50" s="460"/>
      <c r="AA50" s="250" t="s">
        <v>236</v>
      </c>
      <c r="AB50" s="215"/>
      <c r="AC50" s="455">
        <v>44.500363424973585</v>
      </c>
      <c r="AD50" s="456"/>
      <c r="AE50" s="245" t="s">
        <v>232</v>
      </c>
      <c r="AF50" s="459">
        <v>-0.45093729205950178</v>
      </c>
      <c r="AG50" s="460"/>
      <c r="AH50" s="460"/>
      <c r="AI50" s="250" t="s">
        <v>236</v>
      </c>
    </row>
    <row r="51" spans="1:35" ht="9.75" customHeight="1" x14ac:dyDescent="0.25">
      <c r="A51" s="216"/>
      <c r="B51" s="217"/>
      <c r="C51" s="218"/>
      <c r="D51" s="218"/>
      <c r="E51" s="218"/>
      <c r="F51" s="46"/>
      <c r="G51" s="165"/>
      <c r="H51" s="165"/>
      <c r="I51" s="165"/>
      <c r="J51" s="165"/>
      <c r="K51" s="58"/>
      <c r="L51" s="58"/>
      <c r="M51" s="58"/>
      <c r="N51" s="179"/>
      <c r="O51" s="2"/>
      <c r="P51" s="458"/>
      <c r="Q51" s="458"/>
      <c r="R51" s="458"/>
      <c r="S51" s="458"/>
      <c r="T51" s="458"/>
      <c r="U51" s="247"/>
      <c r="V51" s="247"/>
      <c r="W51" s="248"/>
      <c r="X51" s="249"/>
      <c r="Y51" s="249"/>
      <c r="Z51" s="249"/>
      <c r="AA51" s="250"/>
      <c r="AB51" s="215"/>
      <c r="AC51" s="247"/>
      <c r="AD51" s="247"/>
      <c r="AE51" s="248"/>
      <c r="AF51" s="249"/>
      <c r="AG51" s="249"/>
      <c r="AH51" s="249"/>
      <c r="AI51" s="251"/>
    </row>
    <row r="52" spans="1:35" ht="12.75" customHeight="1" x14ac:dyDescent="0.25">
      <c r="A52" s="2"/>
      <c r="B52" s="388" t="s">
        <v>18</v>
      </c>
      <c r="C52" s="381"/>
      <c r="D52" s="381"/>
      <c r="E52" s="381"/>
      <c r="F52" s="214" t="s">
        <v>15</v>
      </c>
      <c r="G52" s="165"/>
      <c r="H52" s="165"/>
      <c r="I52" s="165"/>
      <c r="J52" s="165"/>
      <c r="K52" s="58"/>
      <c r="L52" s="58"/>
      <c r="M52" s="58"/>
      <c r="N52" s="215"/>
      <c r="O52" s="2"/>
      <c r="P52" s="458">
        <v>39.940191079247413</v>
      </c>
      <c r="Q52" s="458"/>
      <c r="R52" s="458"/>
      <c r="S52" s="458"/>
      <c r="T52" s="458"/>
      <c r="U52" s="455">
        <v>45.336121661663199</v>
      </c>
      <c r="V52" s="456"/>
      <c r="W52" s="245" t="s">
        <v>232</v>
      </c>
      <c r="X52" s="459">
        <v>-0.46818901302206595</v>
      </c>
      <c r="Y52" s="460"/>
      <c r="Z52" s="460"/>
      <c r="AA52" s="250" t="s">
        <v>236</v>
      </c>
      <c r="AB52" s="215"/>
      <c r="AC52" s="455">
        <v>46.890544501489273</v>
      </c>
      <c r="AD52" s="456"/>
      <c r="AE52" s="245" t="s">
        <v>232</v>
      </c>
      <c r="AF52" s="459">
        <v>-0.58313992579771423</v>
      </c>
      <c r="AG52" s="460"/>
      <c r="AH52" s="460"/>
      <c r="AI52" s="250" t="s">
        <v>236</v>
      </c>
    </row>
    <row r="53" spans="1:35" ht="12.75" customHeight="1" x14ac:dyDescent="0.25">
      <c r="A53" s="2"/>
      <c r="B53" s="381"/>
      <c r="C53" s="381"/>
      <c r="D53" s="381"/>
      <c r="E53" s="381"/>
      <c r="F53" s="214" t="s">
        <v>16</v>
      </c>
      <c r="G53" s="165"/>
      <c r="H53" s="165"/>
      <c r="I53" s="165"/>
      <c r="J53" s="165"/>
      <c r="K53" s="58"/>
      <c r="L53" s="58"/>
      <c r="M53" s="58"/>
      <c r="N53" s="215"/>
      <c r="O53" s="2"/>
      <c r="P53" s="458">
        <v>30.496773135450756</v>
      </c>
      <c r="Q53" s="458"/>
      <c r="R53" s="458"/>
      <c r="S53" s="458"/>
      <c r="T53" s="458"/>
      <c r="U53" s="455">
        <v>35.707013801384427</v>
      </c>
      <c r="V53" s="456"/>
      <c r="W53" s="245" t="s">
        <v>232</v>
      </c>
      <c r="X53" s="459">
        <v>-0.37460853710674519</v>
      </c>
      <c r="Y53" s="460"/>
      <c r="Z53" s="460"/>
      <c r="AA53" s="250" t="s">
        <v>236</v>
      </c>
      <c r="AB53" s="215"/>
      <c r="AC53" s="455">
        <v>38.067393422653659</v>
      </c>
      <c r="AD53" s="456"/>
      <c r="AE53" s="245" t="s">
        <v>232</v>
      </c>
      <c r="AF53" s="459">
        <v>-0.54614250635555261</v>
      </c>
      <c r="AG53" s="460"/>
      <c r="AH53" s="460"/>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7" t="s">
        <v>223</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51" t="s">
        <v>218</v>
      </c>
      <c r="E1" s="451"/>
      <c r="F1" s="451"/>
      <c r="G1" s="451"/>
      <c r="H1" s="451"/>
      <c r="I1" s="451"/>
      <c r="J1" s="451"/>
      <c r="K1" s="451"/>
      <c r="L1" s="451"/>
      <c r="M1" s="451"/>
      <c r="N1" s="451"/>
      <c r="O1" s="451"/>
      <c r="P1" s="451"/>
      <c r="Q1" s="451"/>
    </row>
    <row r="2" spans="1:29" ht="18" customHeight="1" x14ac:dyDescent="0.25">
      <c r="A2" s="73"/>
      <c r="B2" s="73"/>
      <c r="C2" s="73"/>
      <c r="D2" s="466" t="s">
        <v>119</v>
      </c>
      <c r="E2" s="466"/>
      <c r="F2" s="466"/>
      <c r="G2" s="466"/>
      <c r="H2" s="466"/>
      <c r="I2" s="466"/>
      <c r="J2" s="466"/>
      <c r="K2" s="466"/>
      <c r="L2" s="466"/>
      <c r="M2" s="466"/>
      <c r="N2" s="466"/>
      <c r="O2" s="466"/>
      <c r="P2" s="466"/>
      <c r="Q2" s="466"/>
    </row>
    <row r="3" spans="1:29" s="26" customFormat="1" ht="19.5" customHeight="1" x14ac:dyDescent="0.2">
      <c r="A3" s="74"/>
      <c r="B3" s="74"/>
      <c r="C3" s="74"/>
      <c r="D3" s="473" t="s">
        <v>224</v>
      </c>
      <c r="E3" s="473"/>
      <c r="F3" s="473"/>
      <c r="G3" s="473"/>
      <c r="H3" s="473"/>
      <c r="I3" s="473"/>
      <c r="J3" s="473"/>
      <c r="K3" s="473"/>
      <c r="L3" s="473"/>
      <c r="M3" s="473"/>
      <c r="N3" s="473"/>
      <c r="O3" s="473"/>
      <c r="P3" s="473"/>
      <c r="Q3" s="473"/>
      <c r="X3" s="157"/>
      <c r="Y3" s="157"/>
      <c r="Z3" s="157"/>
      <c r="AA3" s="157"/>
      <c r="AB3" s="157"/>
    </row>
    <row r="4" spans="1:29" ht="18.75" x14ac:dyDescent="0.3">
      <c r="A4" s="51" t="s">
        <v>194</v>
      </c>
      <c r="B4" s="60"/>
      <c r="C4" s="61"/>
      <c r="D4" s="64"/>
      <c r="E4" s="65"/>
      <c r="F4" s="65"/>
      <c r="G4" s="65"/>
      <c r="H4" s="65"/>
      <c r="I4" s="65"/>
      <c r="J4" s="65"/>
      <c r="K4" s="65"/>
      <c r="L4" s="65"/>
      <c r="M4" s="65"/>
      <c r="N4" s="65"/>
      <c r="O4" s="65"/>
      <c r="P4" s="65"/>
      <c r="Q4" s="65"/>
    </row>
    <row r="5" spans="1:29" ht="12.75" customHeight="1" x14ac:dyDescent="0.2">
      <c r="A5" s="62"/>
      <c r="B5" s="62"/>
      <c r="C5" s="63"/>
      <c r="D5" s="474" t="s">
        <v>123</v>
      </c>
      <c r="E5" s="474"/>
      <c r="F5" s="474"/>
      <c r="G5" s="66"/>
      <c r="H5" s="475" t="s">
        <v>124</v>
      </c>
      <c r="I5" s="475"/>
      <c r="J5" s="475"/>
      <c r="K5" s="475"/>
      <c r="L5" s="475"/>
      <c r="M5" s="67"/>
      <c r="N5" s="475" t="s">
        <v>125</v>
      </c>
      <c r="O5" s="476"/>
      <c r="P5" s="475"/>
      <c r="Q5" s="475"/>
      <c r="W5" s="158"/>
      <c r="X5" s="159"/>
      <c r="Y5" s="159"/>
      <c r="Z5" s="159"/>
      <c r="AA5" s="159"/>
      <c r="AB5" s="159"/>
      <c r="AC5" s="158"/>
    </row>
    <row r="6" spans="1:29" ht="22.5" customHeight="1" x14ac:dyDescent="0.2">
      <c r="A6" s="89"/>
      <c r="B6" s="89"/>
      <c r="C6" s="90"/>
      <c r="D6" s="91" t="s">
        <v>21</v>
      </c>
      <c r="E6" s="91" t="s">
        <v>102</v>
      </c>
      <c r="F6" s="91" t="s">
        <v>103</v>
      </c>
      <c r="G6" s="91"/>
      <c r="H6" s="92" t="s">
        <v>23</v>
      </c>
      <c r="I6" s="92" t="s">
        <v>24</v>
      </c>
      <c r="J6" s="92" t="s">
        <v>25</v>
      </c>
      <c r="K6" s="92" t="s">
        <v>26</v>
      </c>
      <c r="L6" s="92" t="s">
        <v>27</v>
      </c>
      <c r="M6" s="92"/>
      <c r="N6" s="93" t="s">
        <v>121</v>
      </c>
      <c r="O6" s="93" t="s">
        <v>122</v>
      </c>
      <c r="P6" s="94" t="s">
        <v>104</v>
      </c>
      <c r="Q6" s="95" t="s">
        <v>101</v>
      </c>
      <c r="W6" s="158"/>
      <c r="X6" s="160" t="s">
        <v>23</v>
      </c>
      <c r="Y6" s="160" t="s">
        <v>24</v>
      </c>
      <c r="Z6" s="160" t="s">
        <v>25</v>
      </c>
      <c r="AA6" s="160" t="s">
        <v>26</v>
      </c>
      <c r="AB6" s="160" t="s">
        <v>27</v>
      </c>
      <c r="AC6" s="158"/>
    </row>
    <row r="7" spans="1:29"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183</v>
      </c>
      <c r="C9" s="68" t="s">
        <v>237</v>
      </c>
      <c r="D9" s="10">
        <v>36.461146369636175</v>
      </c>
      <c r="E9" s="10">
        <v>13.359632201080853</v>
      </c>
      <c r="F9" s="18">
        <v>0.58099219202101582</v>
      </c>
      <c r="G9" s="10"/>
      <c r="H9" s="12">
        <v>15</v>
      </c>
      <c r="I9" s="12">
        <v>25</v>
      </c>
      <c r="J9" s="12">
        <v>35</v>
      </c>
      <c r="K9" s="12">
        <v>45</v>
      </c>
      <c r="L9" s="12">
        <v>60</v>
      </c>
      <c r="M9" s="13"/>
      <c r="N9" s="10"/>
      <c r="O9" s="10"/>
      <c r="P9" s="10"/>
      <c r="Q9" s="11"/>
      <c r="W9" s="158"/>
      <c r="X9" s="163">
        <v>10</v>
      </c>
      <c r="Y9" s="163">
        <v>25</v>
      </c>
      <c r="Z9" s="163">
        <v>10</v>
      </c>
      <c r="AA9" s="163">
        <v>10</v>
      </c>
      <c r="AB9" s="163">
        <v>15</v>
      </c>
      <c r="AC9" s="158"/>
    </row>
    <row r="10" spans="1:29" ht="12.75" x14ac:dyDescent="0.2">
      <c r="A10" s="111"/>
      <c r="B10" s="8" t="s">
        <v>225</v>
      </c>
      <c r="C10" s="21"/>
      <c r="D10" s="10">
        <v>37.036884285035001</v>
      </c>
      <c r="E10" s="10">
        <v>13.5335809574366</v>
      </c>
      <c r="F10" s="18">
        <v>0.14433829645773316</v>
      </c>
      <c r="G10" s="10"/>
      <c r="H10" s="12">
        <v>15</v>
      </c>
      <c r="I10" s="12">
        <v>30</v>
      </c>
      <c r="J10" s="12">
        <v>40</v>
      </c>
      <c r="K10" s="12">
        <v>45</v>
      </c>
      <c r="L10" s="12">
        <v>60</v>
      </c>
      <c r="M10" s="13"/>
      <c r="N10" s="15">
        <v>9318</v>
      </c>
      <c r="O10" s="10">
        <v>-0.57573791539882535</v>
      </c>
      <c r="P10" s="13">
        <v>0.3417536644575988</v>
      </c>
      <c r="Q10" s="16">
        <v>-4.2572234521443632E-2</v>
      </c>
      <c r="W10" s="158"/>
      <c r="X10" s="163">
        <v>15</v>
      </c>
      <c r="Y10" s="163">
        <v>30</v>
      </c>
      <c r="Z10" s="163">
        <v>10</v>
      </c>
      <c r="AA10" s="163">
        <v>5</v>
      </c>
      <c r="AB10" s="163">
        <v>15</v>
      </c>
      <c r="AC10" s="158"/>
    </row>
    <row r="11" spans="1:29" ht="12.75" x14ac:dyDescent="0.2">
      <c r="A11" s="111"/>
      <c r="B11" s="12" t="s">
        <v>226</v>
      </c>
      <c r="C11" s="21"/>
      <c r="D11" s="10">
        <v>38.095657042910439</v>
      </c>
      <c r="E11" s="10">
        <v>13.188385114548629</v>
      </c>
      <c r="F11" s="18">
        <v>0.18371296522691558</v>
      </c>
      <c r="G11" s="10"/>
      <c r="H11" s="12">
        <v>20</v>
      </c>
      <c r="I11" s="12">
        <v>30</v>
      </c>
      <c r="J11" s="12">
        <v>40</v>
      </c>
      <c r="K11" s="12">
        <v>45</v>
      </c>
      <c r="L11" s="12">
        <v>60</v>
      </c>
      <c r="M11" s="18"/>
      <c r="N11" s="15">
        <v>5680</v>
      </c>
      <c r="O11" s="10">
        <v>-1.6345106732742636</v>
      </c>
      <c r="P11" s="13">
        <v>6.733892134955774E-3</v>
      </c>
      <c r="Q11" s="16">
        <v>-0.12378540661510967</v>
      </c>
      <c r="W11" s="158"/>
      <c r="X11" s="163">
        <v>10</v>
      </c>
      <c r="Y11" s="163">
        <v>30</v>
      </c>
      <c r="Z11" s="163">
        <v>10</v>
      </c>
      <c r="AA11" s="163">
        <v>5</v>
      </c>
      <c r="AB11" s="163">
        <v>15</v>
      </c>
      <c r="AC11" s="158"/>
    </row>
    <row r="12" spans="1:29" ht="12.75" x14ac:dyDescent="0.2">
      <c r="A12" s="111"/>
      <c r="B12" s="12" t="s">
        <v>227</v>
      </c>
      <c r="C12" s="21"/>
      <c r="D12" s="10">
        <v>37.36339883387776</v>
      </c>
      <c r="E12" s="10">
        <v>13.539381723779005</v>
      </c>
      <c r="F12" s="18">
        <v>0.18859856047576079</v>
      </c>
      <c r="G12" s="10"/>
      <c r="H12" s="12">
        <v>15</v>
      </c>
      <c r="I12" s="12">
        <v>30</v>
      </c>
      <c r="J12" s="12">
        <v>40</v>
      </c>
      <c r="K12" s="12">
        <v>45</v>
      </c>
      <c r="L12" s="12">
        <v>60</v>
      </c>
      <c r="M12" s="18"/>
      <c r="N12" s="15">
        <v>5680</v>
      </c>
      <c r="O12" s="10">
        <v>-0.90225246424158456</v>
      </c>
      <c r="P12" s="13">
        <v>0.14404496756156659</v>
      </c>
      <c r="Q12" s="16">
        <v>-6.6720917367661781E-2</v>
      </c>
      <c r="W12" s="158"/>
      <c r="X12" s="163">
        <v>15</v>
      </c>
      <c r="Y12" s="163">
        <v>30</v>
      </c>
      <c r="Z12" s="163">
        <v>10</v>
      </c>
      <c r="AA12" s="163">
        <v>5</v>
      </c>
      <c r="AB12" s="163">
        <v>15</v>
      </c>
      <c r="AC12" s="158"/>
    </row>
    <row r="13" spans="1:29" ht="12.75" x14ac:dyDescent="0.2">
      <c r="A13" s="111"/>
      <c r="B13" s="8" t="s">
        <v>28</v>
      </c>
      <c r="C13" s="21"/>
      <c r="D13" s="10">
        <v>40.518460071514014</v>
      </c>
      <c r="E13" s="10">
        <v>13.597825486925931</v>
      </c>
      <c r="F13" s="18">
        <v>4.4147886961692709E-2</v>
      </c>
      <c r="G13" s="10"/>
      <c r="H13" s="12">
        <v>20</v>
      </c>
      <c r="I13" s="12">
        <v>30</v>
      </c>
      <c r="J13" s="12">
        <v>40</v>
      </c>
      <c r="K13" s="12">
        <v>50</v>
      </c>
      <c r="L13" s="12">
        <v>60</v>
      </c>
      <c r="M13" s="18"/>
      <c r="N13" s="15">
        <v>95395</v>
      </c>
      <c r="O13" s="10">
        <v>-4.0573137018778382</v>
      </c>
      <c r="P13" s="13">
        <v>7.8175446166553524E-12</v>
      </c>
      <c r="Q13" s="16">
        <v>-0.2984082643927144</v>
      </c>
      <c r="W13" s="158"/>
      <c r="X13" s="163">
        <v>10</v>
      </c>
      <c r="Y13" s="163">
        <v>30</v>
      </c>
      <c r="Z13" s="163">
        <v>10</v>
      </c>
      <c r="AA13" s="163">
        <v>10</v>
      </c>
      <c r="AB13" s="163">
        <v>10</v>
      </c>
      <c r="AC13" s="158"/>
    </row>
    <row r="14" spans="1:29" ht="12.75" x14ac:dyDescent="0.2">
      <c r="A14" s="111"/>
      <c r="B14" s="20" t="s">
        <v>29</v>
      </c>
      <c r="C14" s="21"/>
      <c r="D14" s="10">
        <v>42.673671796461782</v>
      </c>
      <c r="E14" s="10">
        <v>13.686310038182723</v>
      </c>
      <c r="F14" s="18">
        <v>9.6303459187663865E-2</v>
      </c>
      <c r="G14" s="10"/>
      <c r="H14" s="12">
        <v>20</v>
      </c>
      <c r="I14" s="12">
        <v>35</v>
      </c>
      <c r="J14" s="12">
        <v>40</v>
      </c>
      <c r="K14" s="12">
        <v>55</v>
      </c>
      <c r="L14" s="12">
        <v>60</v>
      </c>
      <c r="M14" s="18"/>
      <c r="N14" s="15">
        <v>20724</v>
      </c>
      <c r="O14" s="10">
        <v>-6.2125254268256072</v>
      </c>
      <c r="P14" s="13">
        <v>7.2985376688630921E-25</v>
      </c>
      <c r="Q14" s="16">
        <v>-0.45419546451226411</v>
      </c>
      <c r="W14" s="158"/>
      <c r="X14" s="163">
        <v>15</v>
      </c>
      <c r="Y14" s="163">
        <v>35</v>
      </c>
      <c r="Z14" s="163">
        <v>5</v>
      </c>
      <c r="AA14" s="163">
        <v>15</v>
      </c>
      <c r="AB14" s="163">
        <v>5</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50</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183</v>
      </c>
      <c r="C17" s="68" t="s">
        <v>238</v>
      </c>
      <c r="D17" s="10">
        <v>37.052377744695853</v>
      </c>
      <c r="E17" s="10">
        <v>12.843989509309811</v>
      </c>
      <c r="F17" s="18">
        <v>0.54685138645847964</v>
      </c>
      <c r="G17" s="10"/>
      <c r="H17" s="12">
        <v>17.142857142857142</v>
      </c>
      <c r="I17" s="12">
        <v>28.571428571428573</v>
      </c>
      <c r="J17" s="12">
        <v>37.142857142857146</v>
      </c>
      <c r="K17" s="12">
        <v>45.714285714285715</v>
      </c>
      <c r="L17" s="12">
        <v>60</v>
      </c>
      <c r="M17" s="13"/>
      <c r="N17" s="10"/>
      <c r="O17" s="10"/>
      <c r="P17" s="10"/>
      <c r="Q17" s="11"/>
      <c r="W17" s="158"/>
      <c r="X17" s="163">
        <v>11.428571428571431</v>
      </c>
      <c r="Y17" s="163">
        <v>28.571428571428573</v>
      </c>
      <c r="Z17" s="163">
        <v>8.571428571428573</v>
      </c>
      <c r="AA17" s="163">
        <v>8.5714285714285694</v>
      </c>
      <c r="AB17" s="163">
        <v>14.285714285714285</v>
      </c>
      <c r="AC17" s="158"/>
    </row>
    <row r="18" spans="1:29" ht="12.75" x14ac:dyDescent="0.2">
      <c r="A18" s="111"/>
      <c r="B18" s="8" t="s">
        <v>225</v>
      </c>
      <c r="C18" s="21"/>
      <c r="D18" s="10">
        <v>34.283582852476997</v>
      </c>
      <c r="E18" s="10">
        <v>12.379462898875991</v>
      </c>
      <c r="F18" s="18">
        <v>0.12928962767363433</v>
      </c>
      <c r="G18" s="10"/>
      <c r="H18" s="12">
        <v>17.142857142857142</v>
      </c>
      <c r="I18" s="12">
        <v>25.714285714285715</v>
      </c>
      <c r="J18" s="12">
        <v>34.285714285714285</v>
      </c>
      <c r="K18" s="12">
        <v>42.857142857142854</v>
      </c>
      <c r="L18" s="12">
        <v>57.142857142857146</v>
      </c>
      <c r="M18" s="13"/>
      <c r="N18" s="15">
        <v>9718</v>
      </c>
      <c r="O18" s="10">
        <v>2.7687948922188568</v>
      </c>
      <c r="P18" s="13">
        <v>3.6307996274205588E-7</v>
      </c>
      <c r="Q18" s="16">
        <v>0.22317742359007878</v>
      </c>
      <c r="W18" s="158"/>
      <c r="X18" s="163">
        <v>8.571428571428573</v>
      </c>
      <c r="Y18" s="163">
        <v>25.714285714285715</v>
      </c>
      <c r="Z18" s="163">
        <v>8.5714285714285694</v>
      </c>
      <c r="AA18" s="163">
        <v>8.5714285714285694</v>
      </c>
      <c r="AB18" s="163">
        <v>14.285714285714292</v>
      </c>
      <c r="AC18" s="158"/>
    </row>
    <row r="19" spans="1:29" ht="12.75" customHeight="1" x14ac:dyDescent="0.2">
      <c r="A19" s="111"/>
      <c r="B19" s="12" t="s">
        <v>226</v>
      </c>
      <c r="C19" s="21"/>
      <c r="D19" s="10">
        <v>34.611295129714549</v>
      </c>
      <c r="E19" s="10">
        <v>12.059506303630149</v>
      </c>
      <c r="F19" s="18">
        <v>0.16452790152061023</v>
      </c>
      <c r="G19" s="10"/>
      <c r="H19" s="12">
        <v>17.142857142857142</v>
      </c>
      <c r="I19" s="12">
        <v>25.714285714285715</v>
      </c>
      <c r="J19" s="12">
        <v>34.285714285714285</v>
      </c>
      <c r="K19" s="12">
        <v>42.857142857142854</v>
      </c>
      <c r="L19" s="12">
        <v>57.142857142857146</v>
      </c>
      <c r="M19" s="18"/>
      <c r="N19" s="15">
        <v>5922</v>
      </c>
      <c r="O19" s="10">
        <v>2.4410826149813047</v>
      </c>
      <c r="P19" s="13">
        <v>6.9418093901289232E-6</v>
      </c>
      <c r="Q19" s="16">
        <v>0.20116735011213294</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227</v>
      </c>
      <c r="C20" s="21"/>
      <c r="D20" s="10">
        <v>34.207253514859246</v>
      </c>
      <c r="E20" s="10">
        <v>12.334870723773109</v>
      </c>
      <c r="F20" s="18">
        <v>0.16829908654947515</v>
      </c>
      <c r="G20" s="10"/>
      <c r="H20" s="12">
        <v>17.142857142857142</v>
      </c>
      <c r="I20" s="12">
        <v>25.714285714285715</v>
      </c>
      <c r="J20" s="12">
        <v>34.285714285714285</v>
      </c>
      <c r="K20" s="12">
        <v>42.857142857142854</v>
      </c>
      <c r="L20" s="12">
        <v>57.142857142857146</v>
      </c>
      <c r="M20" s="18"/>
      <c r="N20" s="15">
        <v>5921</v>
      </c>
      <c r="O20" s="10">
        <v>2.8451242298366068</v>
      </c>
      <c r="P20" s="13">
        <v>2.8513142205094589E-7</v>
      </c>
      <c r="Q20" s="16">
        <v>0.22975866199741143</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37.397734737305335</v>
      </c>
      <c r="E21" s="10">
        <v>12.519971489731748</v>
      </c>
      <c r="F21" s="18">
        <v>3.9754853762802751E-2</v>
      </c>
      <c r="G21" s="10"/>
      <c r="H21" s="12">
        <v>17.142857142857142</v>
      </c>
      <c r="I21" s="12">
        <v>28.571428571428573</v>
      </c>
      <c r="J21" s="12">
        <v>37.142857142857146</v>
      </c>
      <c r="K21" s="12">
        <v>45.714285714285715</v>
      </c>
      <c r="L21" s="12">
        <v>60</v>
      </c>
      <c r="M21" s="18"/>
      <c r="N21" s="15">
        <v>99730</v>
      </c>
      <c r="O21" s="10">
        <v>-0.34535699260948149</v>
      </c>
      <c r="P21" s="13">
        <v>0.51828495380926354</v>
      </c>
      <c r="Q21" s="16">
        <v>-2.7580495361465042E-2</v>
      </c>
      <c r="W21" s="158"/>
      <c r="X21" s="163">
        <v>11.428571428571431</v>
      </c>
      <c r="Y21" s="163">
        <v>28.571428571428573</v>
      </c>
      <c r="Z21" s="163">
        <v>8.571428571428573</v>
      </c>
      <c r="AA21" s="163">
        <v>8.5714285714285694</v>
      </c>
      <c r="AB21" s="163">
        <v>14.285714285714285</v>
      </c>
      <c r="AC21" s="158"/>
    </row>
    <row r="22" spans="1:29" ht="12.75" customHeight="1" x14ac:dyDescent="0.2">
      <c r="A22" s="111"/>
      <c r="B22" s="20" t="s">
        <v>29</v>
      </c>
      <c r="C22" s="21"/>
      <c r="D22" s="10">
        <v>39.521979115367273</v>
      </c>
      <c r="E22" s="10">
        <v>12.761726122535817</v>
      </c>
      <c r="F22" s="18">
        <v>9.2642640646212915E-2</v>
      </c>
      <c r="G22" s="10"/>
      <c r="H22" s="12">
        <v>20</v>
      </c>
      <c r="I22" s="12">
        <v>31.428571428571427</v>
      </c>
      <c r="J22" s="12">
        <v>40</v>
      </c>
      <c r="K22" s="12">
        <v>48.571428571428569</v>
      </c>
      <c r="L22" s="12">
        <v>60</v>
      </c>
      <c r="M22" s="18"/>
      <c r="N22" s="15">
        <v>19525</v>
      </c>
      <c r="O22" s="10">
        <v>-2.4696013706714197</v>
      </c>
      <c r="P22" s="13">
        <v>7.5182218079321711E-6</v>
      </c>
      <c r="Q22" s="16">
        <v>-0.19348096579995314</v>
      </c>
      <c r="W22" s="158"/>
      <c r="X22" s="163">
        <v>11.428571428571427</v>
      </c>
      <c r="Y22" s="163">
        <v>31.428571428571427</v>
      </c>
      <c r="Z22" s="163">
        <v>8.571428571428573</v>
      </c>
      <c r="AA22" s="163">
        <v>8.5714285714285694</v>
      </c>
      <c r="AB22" s="163">
        <v>11.428571428571431</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183</v>
      </c>
      <c r="C25" s="68" t="s">
        <v>239</v>
      </c>
      <c r="D25" s="10">
        <v>36.617380752296548</v>
      </c>
      <c r="E25" s="10">
        <v>14.269582032576723</v>
      </c>
      <c r="F25" s="18">
        <v>0.67256595002651809</v>
      </c>
      <c r="G25" s="10"/>
      <c r="H25" s="12">
        <v>13.333333333333334</v>
      </c>
      <c r="I25" s="12">
        <v>26.666666666666668</v>
      </c>
      <c r="J25" s="12">
        <v>33.333333333333336</v>
      </c>
      <c r="K25" s="12">
        <v>46.666666666666664</v>
      </c>
      <c r="L25" s="12">
        <v>60</v>
      </c>
      <c r="M25" s="13"/>
      <c r="N25" s="10"/>
      <c r="O25" s="10"/>
      <c r="P25" s="10"/>
      <c r="Q25" s="11"/>
      <c r="W25" s="158"/>
      <c r="X25" s="163">
        <v>13.333333333333334</v>
      </c>
      <c r="Y25" s="163">
        <v>26.666666666666668</v>
      </c>
      <c r="Z25" s="163">
        <v>6.6666666666666679</v>
      </c>
      <c r="AA25" s="163">
        <v>13.333333333333329</v>
      </c>
      <c r="AB25" s="163">
        <v>13.333333333333336</v>
      </c>
      <c r="AC25" s="158"/>
    </row>
    <row r="26" spans="1:29" ht="12.75" x14ac:dyDescent="0.2">
      <c r="A26" s="111"/>
      <c r="B26" s="8" t="s">
        <v>225</v>
      </c>
      <c r="C26" s="21"/>
      <c r="D26" s="10">
        <v>37.951839611328708</v>
      </c>
      <c r="E26" s="10">
        <v>13.976927143644392</v>
      </c>
      <c r="F26" s="18">
        <v>0.15595732469221577</v>
      </c>
      <c r="G26" s="10"/>
      <c r="H26" s="12">
        <v>20</v>
      </c>
      <c r="I26" s="12">
        <v>26.666666666666668</v>
      </c>
      <c r="J26" s="12">
        <v>40</v>
      </c>
      <c r="K26" s="12">
        <v>46.666666666666664</v>
      </c>
      <c r="L26" s="12">
        <v>60</v>
      </c>
      <c r="M26" s="13"/>
      <c r="N26" s="15">
        <v>8480</v>
      </c>
      <c r="O26" s="10">
        <v>-1.3344588590321607</v>
      </c>
      <c r="P26" s="13">
        <v>4.8987325957795619E-2</v>
      </c>
      <c r="Q26" s="16">
        <v>-9.5369026441703919E-2</v>
      </c>
      <c r="W26" s="158"/>
      <c r="X26" s="163">
        <v>6.6666666666666679</v>
      </c>
      <c r="Y26" s="163">
        <v>26.666666666666668</v>
      </c>
      <c r="Z26" s="163">
        <v>13.333333333333332</v>
      </c>
      <c r="AA26" s="163">
        <v>6.6666666666666643</v>
      </c>
      <c r="AB26" s="163">
        <v>13.333333333333336</v>
      </c>
      <c r="AC26" s="158"/>
    </row>
    <row r="27" spans="1:29" ht="12.75" customHeight="1" x14ac:dyDescent="0.2">
      <c r="A27" s="111"/>
      <c r="B27" s="12" t="s">
        <v>226</v>
      </c>
      <c r="C27" s="21"/>
      <c r="D27" s="10">
        <v>38.266943496669413</v>
      </c>
      <c r="E27" s="10">
        <v>13.720550609029763</v>
      </c>
      <c r="F27" s="18">
        <v>0.19890673456045388</v>
      </c>
      <c r="G27" s="10"/>
      <c r="H27" s="12">
        <v>20</v>
      </c>
      <c r="I27" s="12">
        <v>26.666666666666668</v>
      </c>
      <c r="J27" s="12">
        <v>40</v>
      </c>
      <c r="K27" s="12">
        <v>46.666666666666664</v>
      </c>
      <c r="L27" s="12">
        <v>60</v>
      </c>
      <c r="M27" s="18"/>
      <c r="N27" s="15">
        <v>5206</v>
      </c>
      <c r="O27" s="10">
        <v>-1.6495627443728651</v>
      </c>
      <c r="P27" s="13">
        <v>1.5152225877592729E-2</v>
      </c>
      <c r="Q27" s="16">
        <v>-0.11980458873785316</v>
      </c>
      <c r="W27" s="158"/>
      <c r="X27" s="163">
        <v>6.6666666666666679</v>
      </c>
      <c r="Y27" s="163">
        <v>26.666666666666668</v>
      </c>
      <c r="Z27" s="163">
        <v>13.333333333333332</v>
      </c>
      <c r="AA27" s="163">
        <v>6.6666666666666643</v>
      </c>
      <c r="AB27" s="163">
        <v>13.333333333333336</v>
      </c>
      <c r="AC27" s="158"/>
    </row>
    <row r="28" spans="1:29" ht="12.75" customHeight="1" x14ac:dyDescent="0.2">
      <c r="A28" s="111"/>
      <c r="B28" s="12" t="s">
        <v>227</v>
      </c>
      <c r="C28" s="21"/>
      <c r="D28" s="10">
        <v>37.939640356009164</v>
      </c>
      <c r="E28" s="10">
        <v>14.054607905209066</v>
      </c>
      <c r="F28" s="18">
        <v>0.20293883877526259</v>
      </c>
      <c r="G28" s="10"/>
      <c r="H28" s="12">
        <v>13.333333333333334</v>
      </c>
      <c r="I28" s="12">
        <v>26.666666666666668</v>
      </c>
      <c r="J28" s="12">
        <v>40</v>
      </c>
      <c r="K28" s="12">
        <v>46.666666666666664</v>
      </c>
      <c r="L28" s="12">
        <v>60</v>
      </c>
      <c r="M28" s="18"/>
      <c r="N28" s="15">
        <v>5244</v>
      </c>
      <c r="O28" s="10">
        <v>-1.3222596037126166</v>
      </c>
      <c r="P28" s="13">
        <v>5.6705045980049121E-2</v>
      </c>
      <c r="Q28" s="16">
        <v>-9.3956211558576697E-2</v>
      </c>
      <c r="W28" s="158"/>
      <c r="X28" s="163">
        <v>13.333333333333334</v>
      </c>
      <c r="Y28" s="163">
        <v>26.666666666666668</v>
      </c>
      <c r="Z28" s="163">
        <v>13.333333333333332</v>
      </c>
      <c r="AA28" s="163">
        <v>6.6666666666666643</v>
      </c>
      <c r="AB28" s="163">
        <v>13.333333333333336</v>
      </c>
      <c r="AC28" s="158"/>
    </row>
    <row r="29" spans="1:29" ht="12.75" customHeight="1" x14ac:dyDescent="0.2">
      <c r="A29" s="111"/>
      <c r="B29" s="8" t="s">
        <v>28</v>
      </c>
      <c r="C29" s="21"/>
      <c r="D29" s="10">
        <v>41.161005796142476</v>
      </c>
      <c r="E29" s="10">
        <v>14.119969212600715</v>
      </c>
      <c r="F29" s="18">
        <v>4.8931445966911923E-2</v>
      </c>
      <c r="G29" s="10"/>
      <c r="H29" s="12">
        <v>20</v>
      </c>
      <c r="I29" s="12">
        <v>33.333333333333336</v>
      </c>
      <c r="J29" s="12">
        <v>40</v>
      </c>
      <c r="K29" s="12">
        <v>53.333333333333336</v>
      </c>
      <c r="L29" s="12">
        <v>60</v>
      </c>
      <c r="M29" s="18"/>
      <c r="N29" s="15">
        <v>83719</v>
      </c>
      <c r="O29" s="10">
        <v>-4.5436250438459282</v>
      </c>
      <c r="P29" s="13">
        <v>9.9303402603348536E-12</v>
      </c>
      <c r="Q29" s="16">
        <v>-0.32176879018844934</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29</v>
      </c>
      <c r="C30" s="21"/>
      <c r="D30" s="10">
        <v>43.749618216050955</v>
      </c>
      <c r="E30" s="10">
        <v>14.270252621296754</v>
      </c>
      <c r="F30" s="18">
        <v>9.75659137322029E-2</v>
      </c>
      <c r="G30" s="10"/>
      <c r="H30" s="12">
        <v>20</v>
      </c>
      <c r="I30" s="12">
        <v>33.333333333333336</v>
      </c>
      <c r="J30" s="12">
        <v>46.666666666666664</v>
      </c>
      <c r="K30" s="12">
        <v>60</v>
      </c>
      <c r="L30" s="12">
        <v>60</v>
      </c>
      <c r="M30" s="18"/>
      <c r="N30" s="15">
        <v>21841</v>
      </c>
      <c r="O30" s="10">
        <v>-7.1322374637544073</v>
      </c>
      <c r="P30" s="13">
        <v>1.0575212428209149E-25</v>
      </c>
      <c r="Q30" s="16">
        <v>-0.49979804459054833</v>
      </c>
      <c r="W30" s="158"/>
      <c r="X30" s="163">
        <v>13.333333333333336</v>
      </c>
      <c r="Y30" s="163">
        <v>33.333333333333336</v>
      </c>
      <c r="Z30" s="163">
        <v>13.333333333333329</v>
      </c>
      <c r="AA30" s="163">
        <v>13.333333333333336</v>
      </c>
      <c r="AB30" s="163">
        <v>0</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183</v>
      </c>
      <c r="C33" s="68" t="s">
        <v>240</v>
      </c>
      <c r="D33" s="10">
        <v>26.969566271094518</v>
      </c>
      <c r="E33" s="10">
        <v>15.663291110387391</v>
      </c>
      <c r="F33" s="18">
        <v>0.67894186062833017</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row>
    <row r="34" spans="1:29" ht="12.75" x14ac:dyDescent="0.2">
      <c r="A34" s="111"/>
      <c r="B34" s="8" t="s">
        <v>225</v>
      </c>
      <c r="C34" s="21"/>
      <c r="D34" s="10">
        <v>26.977888096832903</v>
      </c>
      <c r="E34" s="10">
        <v>15.717571482625985</v>
      </c>
      <c r="F34" s="18">
        <v>0.16656734114897587</v>
      </c>
      <c r="G34" s="10"/>
      <c r="H34" s="12">
        <v>0</v>
      </c>
      <c r="I34" s="12">
        <v>20</v>
      </c>
      <c r="J34" s="12">
        <v>26.666666666666668</v>
      </c>
      <c r="K34" s="12">
        <v>40</v>
      </c>
      <c r="L34" s="12">
        <v>60</v>
      </c>
      <c r="M34" s="13"/>
      <c r="N34" s="15">
        <v>9434</v>
      </c>
      <c r="O34" s="10">
        <v>-8.3218257383848027E-3</v>
      </c>
      <c r="P34" s="13">
        <v>0.9905315316530604</v>
      </c>
      <c r="Q34" s="16">
        <v>-5.2956283241377617E-4</v>
      </c>
      <c r="W34" s="158"/>
      <c r="X34" s="163">
        <v>20</v>
      </c>
      <c r="Y34" s="163">
        <v>20</v>
      </c>
      <c r="Z34" s="163">
        <v>6.6666666666666679</v>
      </c>
      <c r="AA34" s="163">
        <v>13.333333333333332</v>
      </c>
      <c r="AB34" s="163">
        <v>20</v>
      </c>
      <c r="AC34" s="158"/>
    </row>
    <row r="35" spans="1:29" ht="12.75" customHeight="1" x14ac:dyDescent="0.2">
      <c r="A35" s="111"/>
      <c r="B35" s="12" t="s">
        <v>226</v>
      </c>
      <c r="C35" s="21"/>
      <c r="D35" s="10">
        <v>28.335935347058083</v>
      </c>
      <c r="E35" s="10">
        <v>15.28627538234146</v>
      </c>
      <c r="F35" s="18">
        <v>0.21095485910371889</v>
      </c>
      <c r="G35" s="10"/>
      <c r="H35" s="12">
        <v>0</v>
      </c>
      <c r="I35" s="12">
        <v>20</v>
      </c>
      <c r="J35" s="12">
        <v>26.666666666666668</v>
      </c>
      <c r="K35" s="12">
        <v>40</v>
      </c>
      <c r="L35" s="12">
        <v>60</v>
      </c>
      <c r="M35" s="18"/>
      <c r="N35" s="15">
        <v>5781</v>
      </c>
      <c r="O35" s="10">
        <v>-1.3663690759635649</v>
      </c>
      <c r="P35" s="13">
        <v>4.9990246884399049E-2</v>
      </c>
      <c r="Q35" s="16">
        <v>-8.918097147920323E-2</v>
      </c>
      <c r="W35" s="158"/>
      <c r="X35" s="163">
        <v>20</v>
      </c>
      <c r="Y35" s="163">
        <v>20</v>
      </c>
      <c r="Z35" s="163">
        <v>6.6666666666666679</v>
      </c>
      <c r="AA35" s="163">
        <v>13.333333333333332</v>
      </c>
      <c r="AB35" s="163">
        <v>20</v>
      </c>
      <c r="AC35" s="158"/>
    </row>
    <row r="36" spans="1:29" ht="12.75" customHeight="1" x14ac:dyDescent="0.2">
      <c r="A36" s="111"/>
      <c r="B36" s="12" t="s">
        <v>227</v>
      </c>
      <c r="C36" s="21"/>
      <c r="D36" s="10">
        <v>27.858510602008142</v>
      </c>
      <c r="E36" s="10">
        <v>15.679551272289061</v>
      </c>
      <c r="F36" s="18">
        <v>0.21636742998424199</v>
      </c>
      <c r="G36" s="10"/>
      <c r="H36" s="12">
        <v>0</v>
      </c>
      <c r="I36" s="12">
        <v>20</v>
      </c>
      <c r="J36" s="12">
        <v>26.666666666666668</v>
      </c>
      <c r="K36" s="12">
        <v>40</v>
      </c>
      <c r="L36" s="12">
        <v>60</v>
      </c>
      <c r="M36" s="18"/>
      <c r="N36" s="15">
        <v>5782</v>
      </c>
      <c r="O36" s="10">
        <v>-0.88894433091362401</v>
      </c>
      <c r="P36" s="13">
        <v>0.21265448610304394</v>
      </c>
      <c r="Q36" s="16">
        <v>-5.6699900736901801E-2</v>
      </c>
      <c r="W36" s="158"/>
      <c r="X36" s="163">
        <v>20</v>
      </c>
      <c r="Y36" s="163">
        <v>20</v>
      </c>
      <c r="Z36" s="163">
        <v>6.6666666666666679</v>
      </c>
      <c r="AA36" s="163">
        <v>13.333333333333332</v>
      </c>
      <c r="AB36" s="163">
        <v>20</v>
      </c>
      <c r="AC36" s="158"/>
    </row>
    <row r="37" spans="1:29" ht="12.75" customHeight="1" x14ac:dyDescent="0.2">
      <c r="A37" s="111"/>
      <c r="B37" s="8" t="s">
        <v>28</v>
      </c>
      <c r="C37" s="21"/>
      <c r="D37" s="10">
        <v>29.444476770072061</v>
      </c>
      <c r="E37" s="10">
        <v>16.121836618952951</v>
      </c>
      <c r="F37" s="18">
        <v>4.6928624727742646E-2</v>
      </c>
      <c r="G37" s="10"/>
      <c r="H37" s="12">
        <v>0</v>
      </c>
      <c r="I37" s="12">
        <v>20</v>
      </c>
      <c r="J37" s="12">
        <v>26.666666666666668</v>
      </c>
      <c r="K37" s="12">
        <v>40</v>
      </c>
      <c r="L37" s="12">
        <v>60</v>
      </c>
      <c r="M37" s="18"/>
      <c r="N37" s="15">
        <v>536</v>
      </c>
      <c r="O37" s="10">
        <v>-2.4749104989775432</v>
      </c>
      <c r="P37" s="13">
        <v>3.0294846635327673E-4</v>
      </c>
      <c r="Q37" s="16">
        <v>-0.15353222875708264</v>
      </c>
      <c r="W37" s="158"/>
      <c r="X37" s="163">
        <v>20</v>
      </c>
      <c r="Y37" s="163">
        <v>20</v>
      </c>
      <c r="Z37" s="163">
        <v>6.6666666666666679</v>
      </c>
      <c r="AA37" s="163">
        <v>13.333333333333332</v>
      </c>
      <c r="AB37" s="163">
        <v>20</v>
      </c>
      <c r="AC37" s="158"/>
    </row>
    <row r="38" spans="1:29" ht="12.75" customHeight="1" x14ac:dyDescent="0.2">
      <c r="A38" s="111"/>
      <c r="B38" s="20" t="s">
        <v>29</v>
      </c>
      <c r="C38" s="21"/>
      <c r="D38" s="10">
        <v>31.272741110902093</v>
      </c>
      <c r="E38" s="10">
        <v>16.183323809764939</v>
      </c>
      <c r="F38" s="18">
        <v>9.6690117550928531E-2</v>
      </c>
      <c r="G38" s="10"/>
      <c r="H38" s="12">
        <v>0</v>
      </c>
      <c r="I38" s="12">
        <v>20</v>
      </c>
      <c r="J38" s="12">
        <v>33.333333333333336</v>
      </c>
      <c r="K38" s="12">
        <v>40</v>
      </c>
      <c r="L38" s="12">
        <v>60</v>
      </c>
      <c r="M38" s="18"/>
      <c r="N38" s="15">
        <v>553</v>
      </c>
      <c r="O38" s="10">
        <v>-4.3031748398075749</v>
      </c>
      <c r="P38" s="13">
        <v>7.0750391550934489E-10</v>
      </c>
      <c r="Q38" s="16">
        <v>-0.26605839835549244</v>
      </c>
      <c r="W38" s="158"/>
      <c r="X38" s="163">
        <v>20</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183</v>
      </c>
      <c r="C42" s="68" t="s">
        <v>241</v>
      </c>
      <c r="D42" s="10">
        <v>29.441242246594282</v>
      </c>
      <c r="E42" s="10">
        <v>13.21911772704048</v>
      </c>
      <c r="F42" s="18">
        <v>0.54396218674842656</v>
      </c>
      <c r="G42" s="10"/>
      <c r="H42" s="12">
        <v>10</v>
      </c>
      <c r="I42" s="12">
        <v>20</v>
      </c>
      <c r="J42" s="12">
        <v>30</v>
      </c>
      <c r="K42" s="12">
        <v>40</v>
      </c>
      <c r="L42" s="12">
        <v>55</v>
      </c>
      <c r="M42" s="13"/>
      <c r="N42" s="10"/>
      <c r="O42" s="10"/>
      <c r="P42" s="10"/>
      <c r="Q42" s="11"/>
      <c r="W42" s="158"/>
      <c r="X42" s="163">
        <v>10</v>
      </c>
      <c r="Y42" s="163">
        <v>20</v>
      </c>
      <c r="Z42" s="163">
        <v>10</v>
      </c>
      <c r="AA42" s="163">
        <v>10</v>
      </c>
      <c r="AB42" s="163">
        <v>15</v>
      </c>
      <c r="AC42" s="158"/>
    </row>
    <row r="43" spans="1:29" ht="12.75" x14ac:dyDescent="0.2">
      <c r="A43" s="111"/>
      <c r="B43" s="8" t="s">
        <v>225</v>
      </c>
      <c r="C43" s="21"/>
      <c r="D43" s="10">
        <v>31.290047466327977</v>
      </c>
      <c r="E43" s="10">
        <v>13.639107946367075</v>
      </c>
      <c r="F43" s="18">
        <v>0.13968944881029541</v>
      </c>
      <c r="G43" s="10"/>
      <c r="H43" s="12">
        <v>10</v>
      </c>
      <c r="I43" s="12">
        <v>20</v>
      </c>
      <c r="J43" s="12">
        <v>30</v>
      </c>
      <c r="K43" s="12">
        <v>40</v>
      </c>
      <c r="L43" s="12">
        <v>60</v>
      </c>
      <c r="M43" s="13"/>
      <c r="N43" s="15">
        <v>10122</v>
      </c>
      <c r="O43" s="10">
        <v>-1.8488052197336948</v>
      </c>
      <c r="P43" s="13">
        <v>1.3677850150415191E-3</v>
      </c>
      <c r="Q43" s="16">
        <v>-0.13579178653976831</v>
      </c>
      <c r="W43" s="158"/>
      <c r="X43" s="163">
        <v>10</v>
      </c>
      <c r="Y43" s="163">
        <v>20</v>
      </c>
      <c r="Z43" s="163">
        <v>10</v>
      </c>
      <c r="AA43" s="163">
        <v>10</v>
      </c>
      <c r="AB43" s="163">
        <v>20</v>
      </c>
      <c r="AC43" s="158"/>
    </row>
    <row r="44" spans="1:29" ht="12.75" customHeight="1" x14ac:dyDescent="0.2">
      <c r="A44" s="111"/>
      <c r="B44" s="12" t="s">
        <v>226</v>
      </c>
      <c r="C44" s="21"/>
      <c r="D44" s="10">
        <v>33.072547293566167</v>
      </c>
      <c r="E44" s="10">
        <v>13.497838116212343</v>
      </c>
      <c r="F44" s="18">
        <v>0.18095065415291803</v>
      </c>
      <c r="G44" s="10"/>
      <c r="H44" s="12">
        <v>15</v>
      </c>
      <c r="I44" s="12">
        <v>25</v>
      </c>
      <c r="J44" s="12">
        <v>30</v>
      </c>
      <c r="K44" s="12">
        <v>40</v>
      </c>
      <c r="L44" s="12">
        <v>60</v>
      </c>
      <c r="M44" s="18"/>
      <c r="N44" s="15">
        <v>6153</v>
      </c>
      <c r="O44" s="10">
        <v>-3.6313050469718853</v>
      </c>
      <c r="P44" s="13">
        <v>5.0219423838306101E-10</v>
      </c>
      <c r="Q44" s="16">
        <v>-0.26955700132787025</v>
      </c>
      <c r="W44" s="158"/>
      <c r="X44" s="163">
        <v>10</v>
      </c>
      <c r="Y44" s="163">
        <v>25</v>
      </c>
      <c r="Z44" s="163">
        <v>5</v>
      </c>
      <c r="AA44" s="163">
        <v>10</v>
      </c>
      <c r="AB44" s="163">
        <v>20</v>
      </c>
      <c r="AC44" s="158"/>
    </row>
    <row r="45" spans="1:29" ht="12.75" customHeight="1" x14ac:dyDescent="0.2">
      <c r="A45" s="111"/>
      <c r="B45" s="12" t="s">
        <v>227</v>
      </c>
      <c r="C45" s="21"/>
      <c r="D45" s="10">
        <v>31.588750361209165</v>
      </c>
      <c r="E45" s="10">
        <v>13.461438531200782</v>
      </c>
      <c r="F45" s="18">
        <v>0.18026718034894992</v>
      </c>
      <c r="G45" s="10"/>
      <c r="H45" s="12">
        <v>10</v>
      </c>
      <c r="I45" s="12">
        <v>20</v>
      </c>
      <c r="J45" s="12">
        <v>30</v>
      </c>
      <c r="K45" s="12">
        <v>40</v>
      </c>
      <c r="L45" s="12">
        <v>60</v>
      </c>
      <c r="M45" s="18"/>
      <c r="N45" s="15">
        <v>6165</v>
      </c>
      <c r="O45" s="10">
        <v>-2.1475081146148831</v>
      </c>
      <c r="P45" s="13">
        <v>2.2368268636630185E-4</v>
      </c>
      <c r="Q45" s="16">
        <v>-0.15980321472108827</v>
      </c>
      <c r="W45" s="158"/>
      <c r="X45" s="163">
        <v>10</v>
      </c>
      <c r="Y45" s="163">
        <v>20</v>
      </c>
      <c r="Z45" s="163">
        <v>10</v>
      </c>
      <c r="AA45" s="163">
        <v>10</v>
      </c>
      <c r="AB45" s="163">
        <v>20</v>
      </c>
      <c r="AC45" s="158"/>
    </row>
    <row r="46" spans="1:29" ht="12.75" customHeight="1" x14ac:dyDescent="0.2">
      <c r="A46" s="111"/>
      <c r="B46" s="8" t="s">
        <v>28</v>
      </c>
      <c r="C46" s="21"/>
      <c r="D46" s="10">
        <v>35.226132278504402</v>
      </c>
      <c r="E46" s="10">
        <v>13.772680769565218</v>
      </c>
      <c r="F46" s="18">
        <v>4.1690822873127503E-2</v>
      </c>
      <c r="G46" s="10"/>
      <c r="H46" s="12">
        <v>15</v>
      </c>
      <c r="I46" s="12">
        <v>25</v>
      </c>
      <c r="J46" s="12">
        <v>35</v>
      </c>
      <c r="K46" s="12">
        <v>45</v>
      </c>
      <c r="L46" s="12">
        <v>60</v>
      </c>
      <c r="M46" s="18"/>
      <c r="N46" s="15">
        <v>109722</v>
      </c>
      <c r="O46" s="10">
        <v>-5.7848900319101197</v>
      </c>
      <c r="P46" s="13">
        <v>2.4479108979844707E-24</v>
      </c>
      <c r="Q46" s="16">
        <v>-0.42011535427926117</v>
      </c>
      <c r="W46" s="158"/>
      <c r="X46" s="163">
        <v>10</v>
      </c>
      <c r="Y46" s="163">
        <v>25</v>
      </c>
      <c r="Z46" s="163">
        <v>10</v>
      </c>
      <c r="AA46" s="163">
        <v>10</v>
      </c>
      <c r="AB46" s="163">
        <v>15</v>
      </c>
      <c r="AC46" s="158"/>
    </row>
    <row r="47" spans="1:29" ht="12.75" customHeight="1" x14ac:dyDescent="0.2">
      <c r="A47" s="111"/>
      <c r="B47" s="20" t="s">
        <v>29</v>
      </c>
      <c r="C47" s="21"/>
      <c r="D47" s="10">
        <v>37.318155848003585</v>
      </c>
      <c r="E47" s="10">
        <v>13.592470714873171</v>
      </c>
      <c r="F47" s="18">
        <v>8.9642709220192268E-2</v>
      </c>
      <c r="G47" s="10"/>
      <c r="H47" s="12">
        <v>15</v>
      </c>
      <c r="I47" s="12">
        <v>25</v>
      </c>
      <c r="J47" s="12">
        <v>40</v>
      </c>
      <c r="K47" s="12">
        <v>45</v>
      </c>
      <c r="L47" s="12">
        <v>60</v>
      </c>
      <c r="M47" s="18"/>
      <c r="N47" s="15">
        <v>23580</v>
      </c>
      <c r="O47" s="10">
        <v>-7.8769136014093029</v>
      </c>
      <c r="P47" s="13">
        <v>7.6734128507501741E-44</v>
      </c>
      <c r="Q47" s="16">
        <v>-0.57989856943602291</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183</v>
      </c>
      <c r="C50" s="68" t="s">
        <v>242</v>
      </c>
      <c r="D50" s="10">
        <v>41.904917675964448</v>
      </c>
      <c r="E50" s="10">
        <v>14.43588451794297</v>
      </c>
      <c r="F50" s="18">
        <v>0.66695988475244983</v>
      </c>
      <c r="G50" s="10"/>
      <c r="H50" s="12">
        <v>20</v>
      </c>
      <c r="I50" s="12">
        <v>35</v>
      </c>
      <c r="J50" s="12">
        <v>40</v>
      </c>
      <c r="K50" s="12">
        <v>55</v>
      </c>
      <c r="L50" s="12">
        <v>60</v>
      </c>
      <c r="M50" s="13"/>
      <c r="N50" s="10"/>
      <c r="O50" s="10"/>
      <c r="P50" s="10"/>
      <c r="Q50" s="11"/>
      <c r="W50" s="158"/>
      <c r="X50" s="163">
        <v>15</v>
      </c>
      <c r="Y50" s="163">
        <v>35</v>
      </c>
      <c r="Z50" s="163">
        <v>5</v>
      </c>
      <c r="AA50" s="163">
        <v>15</v>
      </c>
      <c r="AB50" s="163">
        <v>5</v>
      </c>
      <c r="AC50" s="158"/>
    </row>
    <row r="51" spans="1:29" ht="12.75" x14ac:dyDescent="0.2">
      <c r="A51" s="111"/>
      <c r="B51" s="8" t="s">
        <v>225</v>
      </c>
      <c r="C51" s="21"/>
      <c r="D51" s="10">
        <v>40.094574181214348</v>
      </c>
      <c r="E51" s="10">
        <v>15.730237730084122</v>
      </c>
      <c r="F51" s="18">
        <v>0.17391352288606982</v>
      </c>
      <c r="G51" s="10"/>
      <c r="H51" s="12">
        <v>15</v>
      </c>
      <c r="I51" s="12">
        <v>30</v>
      </c>
      <c r="J51" s="12">
        <v>40</v>
      </c>
      <c r="K51" s="12">
        <v>55</v>
      </c>
      <c r="L51" s="12">
        <v>60</v>
      </c>
      <c r="M51" s="13"/>
      <c r="N51" s="15">
        <v>533</v>
      </c>
      <c r="O51" s="10">
        <v>1.8103434947501</v>
      </c>
      <c r="P51" s="13">
        <v>8.8749816334937944E-3</v>
      </c>
      <c r="Q51" s="16">
        <v>0.11558088579279918</v>
      </c>
      <c r="W51" s="158"/>
      <c r="X51" s="163">
        <v>15</v>
      </c>
      <c r="Y51" s="163">
        <v>30</v>
      </c>
      <c r="Z51" s="163">
        <v>10</v>
      </c>
      <c r="AA51" s="163">
        <v>15</v>
      </c>
      <c r="AB51" s="163">
        <v>5</v>
      </c>
      <c r="AC51" s="158"/>
    </row>
    <row r="52" spans="1:29" ht="12.75" customHeight="1" x14ac:dyDescent="0.2">
      <c r="A52" s="111"/>
      <c r="B52" s="12" t="s">
        <v>226</v>
      </c>
      <c r="C52" s="21"/>
      <c r="D52" s="10">
        <v>39.046981386476638</v>
      </c>
      <c r="E52" s="10">
        <v>15.339813211832135</v>
      </c>
      <c r="F52" s="18">
        <v>0.22064989534765009</v>
      </c>
      <c r="G52" s="10"/>
      <c r="H52" s="12">
        <v>15</v>
      </c>
      <c r="I52" s="12">
        <v>30</v>
      </c>
      <c r="J52" s="12">
        <v>40</v>
      </c>
      <c r="K52" s="12">
        <v>50</v>
      </c>
      <c r="L52" s="12">
        <v>60</v>
      </c>
      <c r="M52" s="18"/>
      <c r="N52" s="15">
        <v>5300</v>
      </c>
      <c r="O52" s="10">
        <v>2.8579362894878102</v>
      </c>
      <c r="P52" s="13">
        <v>1.1023154302797741E-4</v>
      </c>
      <c r="Q52" s="16">
        <v>0.18725546327757644</v>
      </c>
      <c r="W52" s="158"/>
      <c r="X52" s="163">
        <v>15</v>
      </c>
      <c r="Y52" s="163">
        <v>30</v>
      </c>
      <c r="Z52" s="163">
        <v>10</v>
      </c>
      <c r="AA52" s="163">
        <v>10</v>
      </c>
      <c r="AB52" s="163">
        <v>10</v>
      </c>
      <c r="AC52" s="158"/>
    </row>
    <row r="53" spans="1:29" ht="12.75" customHeight="1" x14ac:dyDescent="0.2">
      <c r="A53" s="111"/>
      <c r="B53" s="12" t="s">
        <v>227</v>
      </c>
      <c r="C53" s="21"/>
      <c r="D53" s="10">
        <v>38.624746038788324</v>
      </c>
      <c r="E53" s="10">
        <v>15.869536323608395</v>
      </c>
      <c r="F53" s="18">
        <v>0.22722189500023932</v>
      </c>
      <c r="G53" s="10"/>
      <c r="H53" s="12">
        <v>10</v>
      </c>
      <c r="I53" s="12">
        <v>30</v>
      </c>
      <c r="J53" s="12">
        <v>40</v>
      </c>
      <c r="K53" s="12">
        <v>50</v>
      </c>
      <c r="L53" s="12">
        <v>60</v>
      </c>
      <c r="M53" s="18"/>
      <c r="N53" s="15">
        <v>582</v>
      </c>
      <c r="O53" s="10">
        <v>3.2801716371761245</v>
      </c>
      <c r="P53" s="13">
        <v>4.010210669304199E-6</v>
      </c>
      <c r="Q53" s="16">
        <v>0.20827356809044742</v>
      </c>
      <c r="W53" s="158"/>
      <c r="X53" s="163">
        <v>20</v>
      </c>
      <c r="Y53" s="163">
        <v>30</v>
      </c>
      <c r="Z53" s="163">
        <v>10</v>
      </c>
      <c r="AA53" s="163">
        <v>10</v>
      </c>
      <c r="AB53" s="163">
        <v>10</v>
      </c>
      <c r="AC53" s="158"/>
    </row>
    <row r="54" spans="1:29" ht="12.75" customHeight="1" x14ac:dyDescent="0.2">
      <c r="A54" s="111"/>
      <c r="B54" s="8" t="s">
        <v>28</v>
      </c>
      <c r="C54" s="21"/>
      <c r="D54" s="10">
        <v>42.671219233801111</v>
      </c>
      <c r="E54" s="10">
        <v>15.215176747226693</v>
      </c>
      <c r="F54" s="18">
        <v>4.8901885216424766E-2</v>
      </c>
      <c r="G54" s="10"/>
      <c r="H54" s="12">
        <v>20</v>
      </c>
      <c r="I54" s="12">
        <v>35</v>
      </c>
      <c r="J54" s="12">
        <v>40</v>
      </c>
      <c r="K54" s="12">
        <v>60</v>
      </c>
      <c r="L54" s="12">
        <v>60</v>
      </c>
      <c r="M54" s="18"/>
      <c r="N54" s="15">
        <v>473</v>
      </c>
      <c r="O54" s="10">
        <v>-0.76630155783666254</v>
      </c>
      <c r="P54" s="13">
        <v>0.25242848142191954</v>
      </c>
      <c r="Q54" s="16">
        <v>-5.0376372756136961E-2</v>
      </c>
      <c r="W54" s="158"/>
      <c r="X54" s="163">
        <v>15</v>
      </c>
      <c r="Y54" s="163">
        <v>35</v>
      </c>
      <c r="Z54" s="163">
        <v>5</v>
      </c>
      <c r="AA54" s="163">
        <v>20</v>
      </c>
      <c r="AB54" s="163">
        <v>0</v>
      </c>
      <c r="AC54" s="158"/>
    </row>
    <row r="55" spans="1:29" ht="12.75" customHeight="1" x14ac:dyDescent="0.2">
      <c r="A55" s="111"/>
      <c r="B55" s="20" t="s">
        <v>29</v>
      </c>
      <c r="C55" s="21"/>
      <c r="D55" s="10">
        <v>44.325769903891342</v>
      </c>
      <c r="E55" s="10">
        <v>15.099752261312039</v>
      </c>
      <c r="F55" s="18">
        <v>8.7146239077578444E-2</v>
      </c>
      <c r="G55" s="10"/>
      <c r="H55" s="12">
        <v>20</v>
      </c>
      <c r="I55" s="12">
        <v>35</v>
      </c>
      <c r="J55" s="12">
        <v>45</v>
      </c>
      <c r="K55" s="12">
        <v>60</v>
      </c>
      <c r="L55" s="12">
        <v>60</v>
      </c>
      <c r="M55" s="18"/>
      <c r="N55" s="15">
        <v>484</v>
      </c>
      <c r="O55" s="10">
        <v>-2.4208522279268934</v>
      </c>
      <c r="P55" s="13">
        <v>3.5225921526240952E-4</v>
      </c>
      <c r="Q55" s="16">
        <v>-0.1604297752580843</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183</v>
      </c>
      <c r="C59" s="68" t="s">
        <v>243</v>
      </c>
      <c r="D59" s="10">
        <v>19.801408507579712</v>
      </c>
      <c r="E59" s="10">
        <v>14.810512020999118</v>
      </c>
      <c r="F59" s="18">
        <v>0.63985275660176566</v>
      </c>
      <c r="G59" s="10"/>
      <c r="H59" s="12">
        <v>0</v>
      </c>
      <c r="I59" s="12">
        <v>10</v>
      </c>
      <c r="J59" s="12">
        <v>15</v>
      </c>
      <c r="K59" s="12">
        <v>30</v>
      </c>
      <c r="L59" s="12">
        <v>50</v>
      </c>
      <c r="M59" s="13"/>
      <c r="N59" s="10"/>
      <c r="O59" s="10"/>
      <c r="P59" s="10"/>
      <c r="Q59" s="11"/>
      <c r="W59" s="158"/>
      <c r="X59" s="163">
        <v>10</v>
      </c>
      <c r="Y59" s="163">
        <v>10</v>
      </c>
      <c r="Z59" s="163">
        <v>5</v>
      </c>
      <c r="AA59" s="163">
        <v>15</v>
      </c>
      <c r="AB59" s="163">
        <v>20</v>
      </c>
      <c r="AC59" s="158"/>
    </row>
    <row r="60" spans="1:29" ht="12.75" x14ac:dyDescent="0.2">
      <c r="A60" s="111"/>
      <c r="B60" s="8" t="s">
        <v>225</v>
      </c>
      <c r="C60" s="21"/>
      <c r="D60" s="10">
        <v>19.608103921385496</v>
      </c>
      <c r="E60" s="10">
        <v>14.593337061670114</v>
      </c>
      <c r="F60" s="18">
        <v>0.15413242995735996</v>
      </c>
      <c r="G60" s="10"/>
      <c r="H60" s="12">
        <v>0</v>
      </c>
      <c r="I60" s="12">
        <v>10</v>
      </c>
      <c r="J60" s="12">
        <v>15</v>
      </c>
      <c r="K60" s="12">
        <v>25</v>
      </c>
      <c r="L60" s="12">
        <v>50</v>
      </c>
      <c r="M60" s="13"/>
      <c r="N60" s="15">
        <v>9498</v>
      </c>
      <c r="O60" s="10">
        <v>0.1933045861942162</v>
      </c>
      <c r="P60" s="13">
        <v>0.76602898224131089</v>
      </c>
      <c r="Q60" s="16">
        <v>1.3234918080163078E-2</v>
      </c>
      <c r="W60" s="158"/>
      <c r="X60" s="163">
        <v>10</v>
      </c>
      <c r="Y60" s="163">
        <v>10</v>
      </c>
      <c r="Z60" s="163">
        <v>5</v>
      </c>
      <c r="AA60" s="163">
        <v>10</v>
      </c>
      <c r="AB60" s="163">
        <v>25</v>
      </c>
      <c r="AC60" s="158"/>
    </row>
    <row r="61" spans="1:29" ht="12.75" customHeight="1" x14ac:dyDescent="0.2">
      <c r="A61" s="111"/>
      <c r="B61" s="12" t="s">
        <v>226</v>
      </c>
      <c r="C61" s="21"/>
      <c r="D61" s="10">
        <v>20.239222445415766</v>
      </c>
      <c r="E61" s="10">
        <v>13.937545513843485</v>
      </c>
      <c r="F61" s="18">
        <v>0.19155266914013833</v>
      </c>
      <c r="G61" s="10"/>
      <c r="H61" s="12">
        <v>0</v>
      </c>
      <c r="I61" s="12">
        <v>10</v>
      </c>
      <c r="J61" s="12">
        <v>20</v>
      </c>
      <c r="K61" s="12">
        <v>30</v>
      </c>
      <c r="L61" s="12">
        <v>45</v>
      </c>
      <c r="M61" s="18"/>
      <c r="N61" s="15">
        <v>5828</v>
      </c>
      <c r="O61" s="10">
        <v>-0.43781393783605438</v>
      </c>
      <c r="P61" s="13">
        <v>0.49096871565680889</v>
      </c>
      <c r="Q61" s="16">
        <v>-3.122800354763389E-2</v>
      </c>
      <c r="W61" s="158"/>
      <c r="X61" s="163">
        <v>10</v>
      </c>
      <c r="Y61" s="163">
        <v>10</v>
      </c>
      <c r="Z61" s="163">
        <v>10</v>
      </c>
      <c r="AA61" s="163">
        <v>10</v>
      </c>
      <c r="AB61" s="163">
        <v>15</v>
      </c>
      <c r="AC61" s="158"/>
    </row>
    <row r="62" spans="1:29" ht="12.75" customHeight="1" x14ac:dyDescent="0.2">
      <c r="A62" s="111"/>
      <c r="B62" s="12" t="s">
        <v>227</v>
      </c>
      <c r="C62" s="21"/>
      <c r="D62" s="10">
        <v>20.303958238080174</v>
      </c>
      <c r="E62" s="10">
        <v>14.396603947008511</v>
      </c>
      <c r="F62" s="18">
        <v>0.19827910527771206</v>
      </c>
      <c r="G62" s="10"/>
      <c r="H62" s="12">
        <v>0</v>
      </c>
      <c r="I62" s="12">
        <v>10</v>
      </c>
      <c r="J62" s="12">
        <v>20</v>
      </c>
      <c r="K62" s="12">
        <v>30</v>
      </c>
      <c r="L62" s="12">
        <v>50</v>
      </c>
      <c r="M62" s="18"/>
      <c r="N62" s="15">
        <v>5806</v>
      </c>
      <c r="O62" s="10">
        <v>-0.50254973050046203</v>
      </c>
      <c r="P62" s="13">
        <v>0.44265838818833203</v>
      </c>
      <c r="Q62" s="16">
        <v>-3.4814122347951018E-2</v>
      </c>
      <c r="W62" s="158"/>
      <c r="X62" s="163">
        <v>10</v>
      </c>
      <c r="Y62" s="163">
        <v>10</v>
      </c>
      <c r="Z62" s="163">
        <v>10</v>
      </c>
      <c r="AA62" s="163">
        <v>10</v>
      </c>
      <c r="AB62" s="163">
        <v>20</v>
      </c>
      <c r="AC62" s="158"/>
    </row>
    <row r="63" spans="1:29" ht="12.75" customHeight="1" x14ac:dyDescent="0.2">
      <c r="A63" s="111"/>
      <c r="B63" s="8" t="s">
        <v>28</v>
      </c>
      <c r="C63" s="21"/>
      <c r="D63" s="10">
        <v>23.813274623398147</v>
      </c>
      <c r="E63" s="10">
        <v>15.017520585093347</v>
      </c>
      <c r="F63" s="18">
        <v>5.8052431448006016E-2</v>
      </c>
      <c r="G63" s="10"/>
      <c r="H63" s="12">
        <v>0</v>
      </c>
      <c r="I63" s="12">
        <v>15</v>
      </c>
      <c r="J63" s="12">
        <v>20</v>
      </c>
      <c r="K63" s="12">
        <v>35</v>
      </c>
      <c r="L63" s="12">
        <v>55</v>
      </c>
      <c r="M63" s="18"/>
      <c r="N63" s="15">
        <v>67454</v>
      </c>
      <c r="O63" s="10">
        <v>-4.0118661158184352</v>
      </c>
      <c r="P63" s="13">
        <v>7.3331028911430977E-10</v>
      </c>
      <c r="Q63" s="16">
        <v>-0.26717470245546937</v>
      </c>
      <c r="W63" s="158"/>
      <c r="X63" s="163">
        <v>15</v>
      </c>
      <c r="Y63" s="163">
        <v>15</v>
      </c>
      <c r="Z63" s="163">
        <v>5</v>
      </c>
      <c r="AA63" s="163">
        <v>15</v>
      </c>
      <c r="AB63" s="163">
        <v>20</v>
      </c>
      <c r="AC63" s="158"/>
    </row>
    <row r="64" spans="1:29" ht="12.75" customHeight="1" x14ac:dyDescent="0.2">
      <c r="A64" s="111"/>
      <c r="B64" s="20" t="s">
        <v>29</v>
      </c>
      <c r="C64" s="21"/>
      <c r="D64" s="10">
        <v>26.909583755349047</v>
      </c>
      <c r="E64" s="10">
        <v>16.027205859115917</v>
      </c>
      <c r="F64" s="18">
        <v>0.15121117787523181</v>
      </c>
      <c r="G64" s="10"/>
      <c r="H64" s="12">
        <v>5</v>
      </c>
      <c r="I64" s="12">
        <v>15</v>
      </c>
      <c r="J64" s="12">
        <v>25</v>
      </c>
      <c r="K64" s="12">
        <v>40</v>
      </c>
      <c r="L64" s="12">
        <v>60</v>
      </c>
      <c r="M64" s="18"/>
      <c r="N64" s="15">
        <v>596</v>
      </c>
      <c r="O64" s="10">
        <v>-7.108175247769335</v>
      </c>
      <c r="P64" s="13">
        <v>5.3289097695101043E-25</v>
      </c>
      <c r="Q64" s="16">
        <v>-0.44498610245118775</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183</v>
      </c>
      <c r="C67" s="68" t="s">
        <v>244</v>
      </c>
      <c r="D67" s="10">
        <v>38.449396585656629</v>
      </c>
      <c r="E67" s="10">
        <v>12.820788443757383</v>
      </c>
      <c r="F67" s="18">
        <v>0.55262644845735509</v>
      </c>
      <c r="G67" s="10"/>
      <c r="H67" s="12">
        <v>20</v>
      </c>
      <c r="I67" s="12">
        <v>28</v>
      </c>
      <c r="J67" s="12">
        <v>40</v>
      </c>
      <c r="K67" s="12">
        <v>48</v>
      </c>
      <c r="L67" s="12">
        <v>60</v>
      </c>
      <c r="M67" s="13"/>
      <c r="N67" s="10"/>
      <c r="O67" s="10"/>
      <c r="P67" s="10"/>
      <c r="Q67" s="11"/>
      <c r="W67" s="158"/>
      <c r="X67" s="163">
        <v>8</v>
      </c>
      <c r="Y67" s="163">
        <v>28</v>
      </c>
      <c r="Z67" s="163">
        <v>12</v>
      </c>
      <c r="AA67" s="163">
        <v>8</v>
      </c>
      <c r="AB67" s="163">
        <v>12</v>
      </c>
      <c r="AC67" s="158"/>
    </row>
    <row r="68" spans="1:29" ht="12.75" x14ac:dyDescent="0.2">
      <c r="A68" s="111"/>
      <c r="B68" s="8" t="s">
        <v>225</v>
      </c>
      <c r="C68" s="21"/>
      <c r="D68" s="10">
        <v>37.828737392889188</v>
      </c>
      <c r="E68" s="10">
        <v>12.928958860731857</v>
      </c>
      <c r="F68" s="18">
        <v>0.13639263232314602</v>
      </c>
      <c r="G68" s="10"/>
      <c r="H68" s="12">
        <v>16</v>
      </c>
      <c r="I68" s="12">
        <v>28</v>
      </c>
      <c r="J68" s="12">
        <v>40</v>
      </c>
      <c r="K68" s="12">
        <v>48</v>
      </c>
      <c r="L68" s="12">
        <v>60</v>
      </c>
      <c r="M68" s="13"/>
      <c r="N68" s="15">
        <v>9522</v>
      </c>
      <c r="O68" s="10">
        <v>0.62065919276744097</v>
      </c>
      <c r="P68" s="13">
        <v>0.27914995640952278</v>
      </c>
      <c r="Q68" s="16">
        <v>4.8027931695249569E-2</v>
      </c>
      <c r="W68" s="158"/>
      <c r="X68" s="163">
        <v>12</v>
      </c>
      <c r="Y68" s="163">
        <v>28</v>
      </c>
      <c r="Z68" s="163">
        <v>12</v>
      </c>
      <c r="AA68" s="163">
        <v>8</v>
      </c>
      <c r="AB68" s="163">
        <v>12</v>
      </c>
      <c r="AC68" s="158"/>
    </row>
    <row r="69" spans="1:29" ht="12.75" customHeight="1" x14ac:dyDescent="0.2">
      <c r="A69" s="111"/>
      <c r="B69" s="12" t="s">
        <v>226</v>
      </c>
      <c r="C69" s="21"/>
      <c r="D69" s="10">
        <v>38.098178813001127</v>
      </c>
      <c r="E69" s="10">
        <v>12.450660424504816</v>
      </c>
      <c r="F69" s="18">
        <v>0.17105437929512302</v>
      </c>
      <c r="G69" s="10"/>
      <c r="H69" s="12">
        <v>20</v>
      </c>
      <c r="I69" s="12">
        <v>28</v>
      </c>
      <c r="J69" s="12">
        <v>40</v>
      </c>
      <c r="K69" s="12">
        <v>48</v>
      </c>
      <c r="L69" s="12">
        <v>60</v>
      </c>
      <c r="M69" s="18"/>
      <c r="N69" s="15">
        <v>5834</v>
      </c>
      <c r="O69" s="10">
        <v>0.35121777265550236</v>
      </c>
      <c r="P69" s="13">
        <v>0.53409451778982064</v>
      </c>
      <c r="Q69" s="16">
        <v>2.8130726477422593E-2</v>
      </c>
      <c r="W69" s="158"/>
      <c r="X69" s="163">
        <v>8</v>
      </c>
      <c r="Y69" s="163">
        <v>28</v>
      </c>
      <c r="Z69" s="163">
        <v>12</v>
      </c>
      <c r="AA69" s="163">
        <v>8</v>
      </c>
      <c r="AB69" s="163">
        <v>12</v>
      </c>
      <c r="AC69" s="158"/>
    </row>
    <row r="70" spans="1:29" ht="12.75" customHeight="1" x14ac:dyDescent="0.2">
      <c r="A70" s="111"/>
      <c r="B70" s="12" t="s">
        <v>227</v>
      </c>
      <c r="C70" s="21"/>
      <c r="D70" s="10">
        <v>38.595164398186213</v>
      </c>
      <c r="E70" s="10">
        <v>12.980262785777201</v>
      </c>
      <c r="F70" s="18">
        <v>0.17838792144979884</v>
      </c>
      <c r="G70" s="10"/>
      <c r="H70" s="12">
        <v>20</v>
      </c>
      <c r="I70" s="12">
        <v>28</v>
      </c>
      <c r="J70" s="12">
        <v>40</v>
      </c>
      <c r="K70" s="12">
        <v>48</v>
      </c>
      <c r="L70" s="12">
        <v>60</v>
      </c>
      <c r="M70" s="18"/>
      <c r="N70" s="15">
        <v>5831</v>
      </c>
      <c r="O70" s="10">
        <v>-0.14576781252958426</v>
      </c>
      <c r="P70" s="13">
        <v>0.80375583564138386</v>
      </c>
      <c r="Q70" s="16">
        <v>-1.1242613699393856E-2</v>
      </c>
      <c r="W70" s="158"/>
      <c r="X70" s="163">
        <v>8</v>
      </c>
      <c r="Y70" s="163">
        <v>28</v>
      </c>
      <c r="Z70" s="163">
        <v>12</v>
      </c>
      <c r="AA70" s="163">
        <v>8</v>
      </c>
      <c r="AB70" s="163">
        <v>12</v>
      </c>
      <c r="AC70" s="158"/>
    </row>
    <row r="71" spans="1:29" ht="12.75" customHeight="1" x14ac:dyDescent="0.2">
      <c r="A71" s="111"/>
      <c r="B71" s="8" t="s">
        <v>28</v>
      </c>
      <c r="C71" s="21"/>
      <c r="D71" s="10">
        <v>41.551253744991143</v>
      </c>
      <c r="E71" s="10">
        <v>13.429060552770478</v>
      </c>
      <c r="F71" s="18">
        <v>4.6357551149757349E-2</v>
      </c>
      <c r="G71" s="10"/>
      <c r="H71" s="12">
        <v>20</v>
      </c>
      <c r="I71" s="12">
        <v>32</v>
      </c>
      <c r="J71" s="12">
        <v>40</v>
      </c>
      <c r="K71" s="12">
        <v>52</v>
      </c>
      <c r="L71" s="12">
        <v>60</v>
      </c>
      <c r="M71" s="18"/>
      <c r="N71" s="15">
        <v>84453</v>
      </c>
      <c r="O71" s="10">
        <v>-3.1018571593345143</v>
      </c>
      <c r="P71" s="13">
        <v>9.1606438139943005E-8</v>
      </c>
      <c r="Q71" s="16">
        <v>-0.23104602327243098</v>
      </c>
      <c r="W71" s="158"/>
      <c r="X71" s="163">
        <v>12</v>
      </c>
      <c r="Y71" s="163">
        <v>32</v>
      </c>
      <c r="Z71" s="163">
        <v>8</v>
      </c>
      <c r="AA71" s="163">
        <v>12</v>
      </c>
      <c r="AB71" s="163">
        <v>8</v>
      </c>
      <c r="AC71" s="158"/>
    </row>
    <row r="72" spans="1:29" ht="12.75" customHeight="1" x14ac:dyDescent="0.2">
      <c r="A72" s="111"/>
      <c r="B72" s="20" t="s">
        <v>29</v>
      </c>
      <c r="C72" s="21"/>
      <c r="D72" s="10">
        <v>43.783340969521859</v>
      </c>
      <c r="E72" s="10">
        <v>13.465836338253911</v>
      </c>
      <c r="F72" s="18">
        <v>0.10175123874184193</v>
      </c>
      <c r="G72" s="10"/>
      <c r="H72" s="12">
        <v>20</v>
      </c>
      <c r="I72" s="12">
        <v>36</v>
      </c>
      <c r="J72" s="12">
        <v>44</v>
      </c>
      <c r="K72" s="12">
        <v>56</v>
      </c>
      <c r="L72" s="12">
        <v>60</v>
      </c>
      <c r="M72" s="18"/>
      <c r="N72" s="15">
        <v>574</v>
      </c>
      <c r="O72" s="10">
        <v>-5.3339443838652301</v>
      </c>
      <c r="P72" s="13">
        <v>5.9750356257984125E-20</v>
      </c>
      <c r="Q72" s="16">
        <v>-0.3966617682998459</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183</v>
      </c>
      <c r="C76" s="68" t="s">
        <v>245</v>
      </c>
      <c r="D76" s="10">
        <v>40.250282341721416</v>
      </c>
      <c r="E76" s="10">
        <v>12.037003420642609</v>
      </c>
      <c r="F76" s="18">
        <v>0.58802896461753651</v>
      </c>
      <c r="G76" s="10"/>
      <c r="H76" s="12">
        <v>18</v>
      </c>
      <c r="I76" s="12">
        <v>32.5</v>
      </c>
      <c r="J76" s="12">
        <v>40</v>
      </c>
      <c r="K76" s="12">
        <v>48</v>
      </c>
      <c r="L76" s="12">
        <v>60</v>
      </c>
      <c r="M76" s="13"/>
      <c r="N76" s="10"/>
      <c r="O76" s="10"/>
      <c r="P76" s="10"/>
      <c r="Q76" s="11"/>
      <c r="W76" s="158"/>
      <c r="X76" s="163">
        <v>14.5</v>
      </c>
      <c r="Y76" s="163">
        <v>32.5</v>
      </c>
      <c r="Z76" s="163">
        <v>7.5</v>
      </c>
      <c r="AA76" s="163">
        <v>8</v>
      </c>
      <c r="AB76" s="163">
        <v>12</v>
      </c>
      <c r="AC76" s="158"/>
    </row>
    <row r="77" spans="1:29" ht="12.75" x14ac:dyDescent="0.2">
      <c r="A77" s="111"/>
      <c r="B77" s="8" t="s">
        <v>225</v>
      </c>
      <c r="C77" s="21"/>
      <c r="D77" s="10">
        <v>40.343030333447857</v>
      </c>
      <c r="E77" s="10">
        <v>12.216558029137989</v>
      </c>
      <c r="F77" s="18">
        <v>0.13947229259024696</v>
      </c>
      <c r="G77" s="10"/>
      <c r="H77" s="12">
        <v>18</v>
      </c>
      <c r="I77" s="12">
        <v>32.5</v>
      </c>
      <c r="J77" s="12">
        <v>42</v>
      </c>
      <c r="K77" s="12">
        <v>50</v>
      </c>
      <c r="L77" s="12">
        <v>60</v>
      </c>
      <c r="M77" s="13"/>
      <c r="N77" s="15">
        <v>8089</v>
      </c>
      <c r="O77" s="10">
        <v>-9.2747991726440659E-2</v>
      </c>
      <c r="P77" s="13">
        <v>0.87962821136056291</v>
      </c>
      <c r="Q77" s="16">
        <v>-7.5977208300210966E-3</v>
      </c>
      <c r="W77" s="158"/>
      <c r="X77" s="163">
        <v>14.5</v>
      </c>
      <c r="Y77" s="163">
        <v>32.5</v>
      </c>
      <c r="Z77" s="163">
        <v>9.5</v>
      </c>
      <c r="AA77" s="163">
        <v>8</v>
      </c>
      <c r="AB77" s="163">
        <v>10</v>
      </c>
      <c r="AC77" s="158"/>
    </row>
    <row r="78" spans="1:29" ht="12.75" customHeight="1" x14ac:dyDescent="0.2">
      <c r="A78" s="111"/>
      <c r="B78" s="12" t="s">
        <v>226</v>
      </c>
      <c r="C78" s="21"/>
      <c r="D78" s="10">
        <v>41.518453625680927</v>
      </c>
      <c r="E78" s="10">
        <v>11.727284598733187</v>
      </c>
      <c r="F78" s="18">
        <v>0.17430670784019861</v>
      </c>
      <c r="G78" s="10"/>
      <c r="H78" s="12">
        <v>20</v>
      </c>
      <c r="I78" s="12">
        <v>34</v>
      </c>
      <c r="J78" s="12">
        <v>42.5</v>
      </c>
      <c r="K78" s="12">
        <v>50</v>
      </c>
      <c r="L78" s="12">
        <v>60</v>
      </c>
      <c r="M78" s="18"/>
      <c r="N78" s="15">
        <v>4944</v>
      </c>
      <c r="O78" s="10">
        <v>-1.2681712839595107</v>
      </c>
      <c r="P78" s="13">
        <v>3.4652664827549425E-2</v>
      </c>
      <c r="Q78" s="16">
        <v>-0.10789466855003092</v>
      </c>
      <c r="W78" s="158"/>
      <c r="X78" s="163">
        <v>14</v>
      </c>
      <c r="Y78" s="163">
        <v>34</v>
      </c>
      <c r="Z78" s="163">
        <v>8.5</v>
      </c>
      <c r="AA78" s="163">
        <v>7.5</v>
      </c>
      <c r="AB78" s="163">
        <v>10</v>
      </c>
      <c r="AC78" s="158"/>
    </row>
    <row r="79" spans="1:29" ht="12.75" customHeight="1" x14ac:dyDescent="0.2">
      <c r="A79" s="111"/>
      <c r="B79" s="12" t="s">
        <v>227</v>
      </c>
      <c r="C79" s="21"/>
      <c r="D79" s="10">
        <v>40.316382803048079</v>
      </c>
      <c r="E79" s="10">
        <v>12.298651704819784</v>
      </c>
      <c r="F79" s="18">
        <v>0.18121869460616263</v>
      </c>
      <c r="G79" s="10"/>
      <c r="H79" s="12">
        <v>16</v>
      </c>
      <c r="I79" s="12">
        <v>32</v>
      </c>
      <c r="J79" s="12">
        <v>42</v>
      </c>
      <c r="K79" s="12">
        <v>50</v>
      </c>
      <c r="L79" s="12">
        <v>60</v>
      </c>
      <c r="M79" s="18"/>
      <c r="N79" s="15">
        <v>5023</v>
      </c>
      <c r="O79" s="10">
        <v>-6.6100461326662696E-2</v>
      </c>
      <c r="P79" s="13">
        <v>0.91597006934913483</v>
      </c>
      <c r="Q79" s="16">
        <v>-5.3840500486374791E-3</v>
      </c>
      <c r="W79" s="158"/>
      <c r="X79" s="163">
        <v>16</v>
      </c>
      <c r="Y79" s="163">
        <v>32</v>
      </c>
      <c r="Z79" s="163">
        <v>10</v>
      </c>
      <c r="AA79" s="163">
        <v>8</v>
      </c>
      <c r="AB79" s="163">
        <v>10</v>
      </c>
      <c r="AC79" s="158"/>
    </row>
    <row r="80" spans="1:29" ht="12.75" customHeight="1" x14ac:dyDescent="0.2">
      <c r="A80" s="111"/>
      <c r="B80" s="8" t="s">
        <v>28</v>
      </c>
      <c r="C80" s="21"/>
      <c r="D80" s="10">
        <v>44.077612546233347</v>
      </c>
      <c r="E80" s="10">
        <v>11.799882537746674</v>
      </c>
      <c r="F80" s="18">
        <v>4.4445789608395563E-2</v>
      </c>
      <c r="G80" s="10"/>
      <c r="H80" s="12">
        <v>22</v>
      </c>
      <c r="I80" s="12">
        <v>38</v>
      </c>
      <c r="J80" s="12">
        <v>46</v>
      </c>
      <c r="K80" s="12">
        <v>52</v>
      </c>
      <c r="L80" s="12">
        <v>60</v>
      </c>
      <c r="M80" s="18"/>
      <c r="N80" s="15">
        <v>70902</v>
      </c>
      <c r="O80" s="10">
        <v>-3.8273302045119308</v>
      </c>
      <c r="P80" s="13">
        <v>3.6396039119281124E-11</v>
      </c>
      <c r="Q80" s="16">
        <v>-0.32431443820917266</v>
      </c>
      <c r="W80" s="158"/>
      <c r="X80" s="163">
        <v>16</v>
      </c>
      <c r="Y80" s="163">
        <v>38</v>
      </c>
      <c r="Z80" s="163">
        <v>8</v>
      </c>
      <c r="AA80" s="163">
        <v>6</v>
      </c>
      <c r="AB80" s="163">
        <v>8</v>
      </c>
      <c r="AC80" s="158"/>
    </row>
    <row r="81" spans="1:29" ht="12.75" customHeight="1" x14ac:dyDescent="0.2">
      <c r="A81" s="111"/>
      <c r="B81" s="20" t="s">
        <v>29</v>
      </c>
      <c r="C81" s="21"/>
      <c r="D81" s="10">
        <v>45.879732602811288</v>
      </c>
      <c r="E81" s="10">
        <v>12.136726587189493</v>
      </c>
      <c r="F81" s="18">
        <v>9.9097309723776367E-2</v>
      </c>
      <c r="G81" s="10"/>
      <c r="H81" s="12">
        <v>22</v>
      </c>
      <c r="I81" s="12">
        <v>40</v>
      </c>
      <c r="J81" s="12">
        <v>48</v>
      </c>
      <c r="K81" s="12">
        <v>56</v>
      </c>
      <c r="L81" s="12">
        <v>60</v>
      </c>
      <c r="M81" s="18"/>
      <c r="N81" s="15">
        <v>15417</v>
      </c>
      <c r="O81" s="10">
        <v>-5.6294502610898718</v>
      </c>
      <c r="P81" s="13">
        <v>8.4797074531201557E-21</v>
      </c>
      <c r="Q81" s="16">
        <v>-0.46393891318022612</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183</v>
      </c>
      <c r="C84" s="68" t="s">
        <v>246</v>
      </c>
      <c r="D84" s="10">
        <v>35.443555421007247</v>
      </c>
      <c r="E84" s="10">
        <v>13.301218090156203</v>
      </c>
      <c r="F84" s="18">
        <v>0.655417499602439</v>
      </c>
      <c r="G84" s="10"/>
      <c r="H84" s="12">
        <v>15</v>
      </c>
      <c r="I84" s="12">
        <v>25</v>
      </c>
      <c r="J84" s="12">
        <v>35</v>
      </c>
      <c r="K84" s="12">
        <v>45</v>
      </c>
      <c r="L84" s="12">
        <v>60</v>
      </c>
      <c r="M84" s="13"/>
      <c r="N84" s="10"/>
      <c r="O84" s="10"/>
      <c r="P84" s="10"/>
      <c r="Q84" s="11"/>
      <c r="W84" s="158"/>
      <c r="X84" s="163">
        <v>10</v>
      </c>
      <c r="Y84" s="163">
        <v>25</v>
      </c>
      <c r="Z84" s="163">
        <v>10</v>
      </c>
      <c r="AA84" s="163">
        <v>10</v>
      </c>
      <c r="AB84" s="163">
        <v>15</v>
      </c>
      <c r="AC84" s="158"/>
    </row>
    <row r="85" spans="1:29" ht="12.75" x14ac:dyDescent="0.2">
      <c r="A85" s="9"/>
      <c r="B85" s="8" t="s">
        <v>225</v>
      </c>
      <c r="C85" s="21"/>
      <c r="D85" s="10">
        <v>35.613192273555377</v>
      </c>
      <c r="E85" s="10">
        <v>13.732829531502333</v>
      </c>
      <c r="F85" s="18">
        <v>0.15848584310561836</v>
      </c>
      <c r="G85" s="10"/>
      <c r="H85" s="12">
        <v>12.5</v>
      </c>
      <c r="I85" s="12">
        <v>25</v>
      </c>
      <c r="J85" s="12">
        <v>35</v>
      </c>
      <c r="K85" s="12">
        <v>45</v>
      </c>
      <c r="L85" s="12">
        <v>60</v>
      </c>
      <c r="M85" s="13"/>
      <c r="N85" s="15">
        <v>7918</v>
      </c>
      <c r="O85" s="10">
        <v>-0.16963685254813043</v>
      </c>
      <c r="P85" s="13">
        <v>0.80686877988527339</v>
      </c>
      <c r="Q85" s="16">
        <v>-1.2372527227989939E-2</v>
      </c>
      <c r="W85" s="158"/>
      <c r="X85" s="163">
        <v>12.5</v>
      </c>
      <c r="Y85" s="163">
        <v>25</v>
      </c>
      <c r="Z85" s="163">
        <v>10</v>
      </c>
      <c r="AA85" s="163">
        <v>10</v>
      </c>
      <c r="AB85" s="163">
        <v>15</v>
      </c>
      <c r="AC85" s="158"/>
    </row>
    <row r="86" spans="1:29" ht="12.75" customHeight="1" x14ac:dyDescent="0.2">
      <c r="A86" s="9"/>
      <c r="B86" s="12" t="s">
        <v>226</v>
      </c>
      <c r="C86" s="21"/>
      <c r="D86" s="10">
        <v>37.181962858497833</v>
      </c>
      <c r="E86" s="10">
        <v>13.166396906533961</v>
      </c>
      <c r="F86" s="18">
        <v>0.19778869697029403</v>
      </c>
      <c r="G86" s="10"/>
      <c r="H86" s="12">
        <v>15</v>
      </c>
      <c r="I86" s="12">
        <v>27.5</v>
      </c>
      <c r="J86" s="12">
        <v>37.5</v>
      </c>
      <c r="K86" s="12">
        <v>45</v>
      </c>
      <c r="L86" s="12">
        <v>60</v>
      </c>
      <c r="M86" s="18"/>
      <c r="N86" s="15">
        <v>4841</v>
      </c>
      <c r="O86" s="10">
        <v>-1.7384074374905865</v>
      </c>
      <c r="P86" s="13">
        <v>1.0472384711031396E-2</v>
      </c>
      <c r="Q86" s="16">
        <v>-0.13191847237833854</v>
      </c>
      <c r="W86" s="158"/>
      <c r="X86" s="163">
        <v>12.5</v>
      </c>
      <c r="Y86" s="163">
        <v>27.5</v>
      </c>
      <c r="Z86" s="163">
        <v>10</v>
      </c>
      <c r="AA86" s="163">
        <v>7.5</v>
      </c>
      <c r="AB86" s="163">
        <v>15</v>
      </c>
      <c r="AC86" s="158"/>
    </row>
    <row r="87" spans="1:29" ht="12.75" customHeight="1" x14ac:dyDescent="0.2">
      <c r="A87" s="9"/>
      <c r="B87" s="12" t="s">
        <v>227</v>
      </c>
      <c r="C87" s="21"/>
      <c r="D87" s="10">
        <v>35.921381839569236</v>
      </c>
      <c r="E87" s="10">
        <v>13.753160522517865</v>
      </c>
      <c r="F87" s="18">
        <v>0.20475381109229202</v>
      </c>
      <c r="G87" s="10"/>
      <c r="H87" s="12">
        <v>12.5</v>
      </c>
      <c r="I87" s="12">
        <v>25</v>
      </c>
      <c r="J87" s="12">
        <v>37.5</v>
      </c>
      <c r="K87" s="12">
        <v>45</v>
      </c>
      <c r="L87" s="12">
        <v>60</v>
      </c>
      <c r="M87" s="18"/>
      <c r="N87" s="15">
        <v>4922</v>
      </c>
      <c r="O87" s="10">
        <v>-0.47782641856198893</v>
      </c>
      <c r="P87" s="13">
        <v>0.49857820717827694</v>
      </c>
      <c r="Q87" s="16">
        <v>-3.4837150948374543E-2</v>
      </c>
      <c r="W87" s="158"/>
      <c r="X87" s="163">
        <v>12.5</v>
      </c>
      <c r="Y87" s="163">
        <v>25</v>
      </c>
      <c r="Z87" s="163">
        <v>12.5</v>
      </c>
      <c r="AA87" s="163">
        <v>7.5</v>
      </c>
      <c r="AB87" s="163">
        <v>15</v>
      </c>
      <c r="AC87" s="158"/>
    </row>
    <row r="88" spans="1:29" ht="12.75" customHeight="1" x14ac:dyDescent="0.2">
      <c r="A88" s="9"/>
      <c r="B88" s="8" t="s">
        <v>28</v>
      </c>
      <c r="C88" s="21"/>
      <c r="D88" s="10">
        <v>39.174098862335121</v>
      </c>
      <c r="E88" s="10">
        <v>13.34906567942957</v>
      </c>
      <c r="F88" s="18">
        <v>4.6972145194838118E-2</v>
      </c>
      <c r="G88" s="10"/>
      <c r="H88" s="12">
        <v>17.5</v>
      </c>
      <c r="I88" s="12">
        <v>30</v>
      </c>
      <c r="J88" s="12">
        <v>40</v>
      </c>
      <c r="K88" s="12">
        <v>50</v>
      </c>
      <c r="L88" s="12">
        <v>60</v>
      </c>
      <c r="M88" s="18"/>
      <c r="N88" s="15">
        <v>81174</v>
      </c>
      <c r="O88" s="10">
        <v>-3.7305434413278746</v>
      </c>
      <c r="P88" s="13">
        <v>1.5442037225415983E-8</v>
      </c>
      <c r="Q88" s="16">
        <v>-0.27946607577742438</v>
      </c>
      <c r="W88" s="158"/>
      <c r="X88" s="163">
        <v>12.5</v>
      </c>
      <c r="Y88" s="163">
        <v>30</v>
      </c>
      <c r="Z88" s="163">
        <v>10</v>
      </c>
      <c r="AA88" s="163">
        <v>10</v>
      </c>
      <c r="AB88" s="163">
        <v>10</v>
      </c>
      <c r="AC88" s="158"/>
    </row>
    <row r="89" spans="1:29" ht="12.75" customHeight="1" x14ac:dyDescent="0.2">
      <c r="A89" s="9"/>
      <c r="B89" s="20" t="s">
        <v>29</v>
      </c>
      <c r="C89" s="21"/>
      <c r="D89" s="10">
        <v>40.850988410881747</v>
      </c>
      <c r="E89" s="10">
        <v>13.255231343741206</v>
      </c>
      <c r="F89" s="18">
        <v>9.3460927625393361E-2</v>
      </c>
      <c r="G89" s="10"/>
      <c r="H89" s="12">
        <v>20</v>
      </c>
      <c r="I89" s="12">
        <v>32.5</v>
      </c>
      <c r="J89" s="12">
        <v>40</v>
      </c>
      <c r="K89" s="12">
        <v>52.5</v>
      </c>
      <c r="L89" s="12">
        <v>60</v>
      </c>
      <c r="M89" s="18"/>
      <c r="N89" s="15">
        <v>20525</v>
      </c>
      <c r="O89" s="10">
        <v>-5.4074329898745006</v>
      </c>
      <c r="P89" s="13">
        <v>2.6527687462061339E-16</v>
      </c>
      <c r="Q89" s="16">
        <v>-0.40791870774450539</v>
      </c>
      <c r="W89" s="158"/>
      <c r="X89" s="163">
        <v>12.5</v>
      </c>
      <c r="Y89" s="163">
        <v>32.5</v>
      </c>
      <c r="Z89" s="163">
        <v>7.5</v>
      </c>
      <c r="AA89" s="163">
        <v>12.5</v>
      </c>
      <c r="AB89" s="163">
        <v>7.5</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2" t="s">
        <v>207</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51" t="s">
        <v>218</v>
      </c>
      <c r="E1" s="451"/>
      <c r="F1" s="451"/>
      <c r="G1" s="451"/>
      <c r="H1" s="451"/>
      <c r="I1" s="451"/>
      <c r="J1" s="451"/>
      <c r="K1" s="451"/>
      <c r="L1" s="451"/>
      <c r="M1" s="451"/>
      <c r="N1" s="451"/>
      <c r="O1" s="451"/>
      <c r="P1" s="451"/>
      <c r="Q1" s="451"/>
    </row>
    <row r="2" spans="1:30" ht="18" customHeight="1" x14ac:dyDescent="0.25">
      <c r="A2" s="73"/>
      <c r="B2" s="73"/>
      <c r="C2" s="73"/>
      <c r="D2" s="466" t="s">
        <v>119</v>
      </c>
      <c r="E2" s="466"/>
      <c r="F2" s="466"/>
      <c r="G2" s="466"/>
      <c r="H2" s="466"/>
      <c r="I2" s="466"/>
      <c r="J2" s="466"/>
      <c r="K2" s="466"/>
      <c r="L2" s="466"/>
      <c r="M2" s="466"/>
      <c r="N2" s="466"/>
      <c r="O2" s="466"/>
      <c r="P2" s="466"/>
      <c r="Q2" s="466"/>
    </row>
    <row r="3" spans="1:30" s="26" customFormat="1" ht="19.5" customHeight="1" x14ac:dyDescent="0.2">
      <c r="A3" s="74"/>
      <c r="B3" s="74"/>
      <c r="C3" s="74"/>
      <c r="D3" s="473" t="s">
        <v>224</v>
      </c>
      <c r="E3" s="473"/>
      <c r="F3" s="473"/>
      <c r="G3" s="473"/>
      <c r="H3" s="473"/>
      <c r="I3" s="473"/>
      <c r="J3" s="473"/>
      <c r="K3" s="473"/>
      <c r="L3" s="473"/>
      <c r="M3" s="473"/>
      <c r="N3" s="473"/>
      <c r="O3" s="473"/>
      <c r="P3" s="473"/>
      <c r="Q3" s="473"/>
      <c r="S3"/>
      <c r="X3" s="157"/>
      <c r="Y3" s="157"/>
      <c r="Z3" s="157"/>
      <c r="AA3" s="157"/>
      <c r="AB3" s="157"/>
    </row>
    <row r="4" spans="1:30" ht="18.75" x14ac:dyDescent="0.3">
      <c r="A4" s="51" t="s">
        <v>195</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4" t="s">
        <v>123</v>
      </c>
      <c r="E5" s="474"/>
      <c r="F5" s="474"/>
      <c r="G5" s="66"/>
      <c r="H5" s="475" t="s">
        <v>124</v>
      </c>
      <c r="I5" s="475"/>
      <c r="J5" s="475"/>
      <c r="K5" s="475"/>
      <c r="L5" s="475"/>
      <c r="M5" s="67"/>
      <c r="N5" s="475" t="s">
        <v>125</v>
      </c>
      <c r="O5" s="476"/>
      <c r="P5" s="475"/>
      <c r="Q5" s="475"/>
      <c r="W5" s="158"/>
      <c r="X5" s="159"/>
      <c r="Y5" s="159"/>
      <c r="Z5" s="159"/>
      <c r="AA5" s="159"/>
      <c r="AB5" s="159"/>
      <c r="AC5" s="158"/>
      <c r="AD5" s="158"/>
    </row>
    <row r="6" spans="1:30" ht="22.5" customHeight="1" x14ac:dyDescent="0.2">
      <c r="A6" s="89"/>
      <c r="B6" s="89"/>
      <c r="C6" s="90"/>
      <c r="D6" s="91" t="s">
        <v>21</v>
      </c>
      <c r="E6" s="91" t="s">
        <v>102</v>
      </c>
      <c r="F6" s="91" t="s">
        <v>103</v>
      </c>
      <c r="G6" s="91"/>
      <c r="H6" s="96" t="s">
        <v>23</v>
      </c>
      <c r="I6" s="96" t="s">
        <v>24</v>
      </c>
      <c r="J6" s="96" t="s">
        <v>25</v>
      </c>
      <c r="K6" s="96" t="s">
        <v>26</v>
      </c>
      <c r="L6" s="96" t="s">
        <v>27</v>
      </c>
      <c r="M6" s="96"/>
      <c r="N6" s="93" t="s">
        <v>121</v>
      </c>
      <c r="O6" s="93" t="s">
        <v>122</v>
      </c>
      <c r="P6" s="94" t="s">
        <v>104</v>
      </c>
      <c r="Q6" s="95" t="s">
        <v>101</v>
      </c>
      <c r="W6" s="158"/>
      <c r="X6" s="160" t="s">
        <v>23</v>
      </c>
      <c r="Y6" s="160" t="s">
        <v>24</v>
      </c>
      <c r="Z6" s="160" t="s">
        <v>25</v>
      </c>
      <c r="AA6" s="160" t="s">
        <v>26</v>
      </c>
      <c r="AB6" s="160" t="s">
        <v>27</v>
      </c>
      <c r="AC6" s="158"/>
      <c r="AD6" s="158"/>
    </row>
    <row r="7" spans="1:30"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183</v>
      </c>
      <c r="C9" s="68" t="s">
        <v>247</v>
      </c>
      <c r="D9" s="10">
        <v>38.79506049363647</v>
      </c>
      <c r="E9" s="10">
        <v>15.023011349183779</v>
      </c>
      <c r="F9" s="18">
        <v>0.46778879596997652</v>
      </c>
      <c r="G9" s="10"/>
      <c r="H9" s="12">
        <v>15</v>
      </c>
      <c r="I9" s="12">
        <v>30</v>
      </c>
      <c r="J9" s="12">
        <v>40</v>
      </c>
      <c r="K9" s="12">
        <v>50</v>
      </c>
      <c r="L9" s="12">
        <v>60</v>
      </c>
      <c r="M9" s="13"/>
      <c r="N9" s="10"/>
      <c r="O9" s="10"/>
      <c r="P9" s="10"/>
      <c r="Q9" s="11"/>
      <c r="W9" s="158"/>
      <c r="X9" s="163">
        <v>15</v>
      </c>
      <c r="Y9" s="163">
        <v>30</v>
      </c>
      <c r="Z9" s="163">
        <v>10</v>
      </c>
      <c r="AA9" s="163">
        <v>10</v>
      </c>
      <c r="AB9" s="163">
        <v>10</v>
      </c>
      <c r="AC9" s="158"/>
      <c r="AD9" s="158"/>
    </row>
    <row r="10" spans="1:30" ht="12.75" x14ac:dyDescent="0.2">
      <c r="A10" s="111"/>
      <c r="B10" s="8" t="s">
        <v>225</v>
      </c>
      <c r="C10" s="21"/>
      <c r="D10" s="10">
        <v>39.610310482849115</v>
      </c>
      <c r="E10" s="10">
        <v>14.077561284630205</v>
      </c>
      <c r="F10" s="18">
        <v>0.1466666483022718</v>
      </c>
      <c r="G10" s="10"/>
      <c r="H10" s="12">
        <v>15</v>
      </c>
      <c r="I10" s="12">
        <v>30</v>
      </c>
      <c r="J10" s="12">
        <v>40</v>
      </c>
      <c r="K10" s="12">
        <v>50</v>
      </c>
      <c r="L10" s="12">
        <v>60</v>
      </c>
      <c r="M10" s="13"/>
      <c r="N10" s="15">
        <v>1242</v>
      </c>
      <c r="O10" s="10">
        <v>-0.81524998921264569</v>
      </c>
      <c r="P10" s="13">
        <v>9.6574167259786736E-2</v>
      </c>
      <c r="Q10" s="16">
        <v>-5.7511087898974265E-2</v>
      </c>
      <c r="W10" s="158"/>
      <c r="X10" s="163">
        <v>15</v>
      </c>
      <c r="Y10" s="163">
        <v>30</v>
      </c>
      <c r="Z10" s="163">
        <v>10</v>
      </c>
      <c r="AA10" s="163">
        <v>10</v>
      </c>
      <c r="AB10" s="163">
        <v>10</v>
      </c>
      <c r="AC10" s="158"/>
      <c r="AD10" s="158"/>
    </row>
    <row r="11" spans="1:30" ht="12.75" x14ac:dyDescent="0.2">
      <c r="A11" s="111"/>
      <c r="B11" s="12" t="s">
        <v>226</v>
      </c>
      <c r="C11" s="21"/>
      <c r="D11" s="10">
        <v>39.107284493409843</v>
      </c>
      <c r="E11" s="10">
        <v>14.031670284436041</v>
      </c>
      <c r="F11" s="18">
        <v>0.16850508955935428</v>
      </c>
      <c r="G11" s="10"/>
      <c r="H11" s="12">
        <v>15</v>
      </c>
      <c r="I11" s="12">
        <v>30</v>
      </c>
      <c r="J11" s="12">
        <v>40</v>
      </c>
      <c r="K11" s="12">
        <v>50</v>
      </c>
      <c r="L11" s="12">
        <v>60</v>
      </c>
      <c r="M11" s="18"/>
      <c r="N11" s="15">
        <v>1312</v>
      </c>
      <c r="O11" s="10">
        <v>-0.3122239997733729</v>
      </c>
      <c r="P11" s="13">
        <v>0.53014681213930581</v>
      </c>
      <c r="Q11" s="16">
        <v>-2.2043732094624454E-2</v>
      </c>
      <c r="W11" s="158"/>
      <c r="X11" s="163">
        <v>15</v>
      </c>
      <c r="Y11" s="163">
        <v>30</v>
      </c>
      <c r="Z11" s="163">
        <v>10</v>
      </c>
      <c r="AA11" s="163">
        <v>10</v>
      </c>
      <c r="AB11" s="163">
        <v>10</v>
      </c>
      <c r="AC11" s="158"/>
      <c r="AD11" s="158"/>
    </row>
    <row r="12" spans="1:30" ht="12.75" x14ac:dyDescent="0.2">
      <c r="A12" s="111"/>
      <c r="B12" s="12" t="s">
        <v>227</v>
      </c>
      <c r="C12" s="21"/>
      <c r="D12" s="10">
        <v>39.838806427062899</v>
      </c>
      <c r="E12" s="10">
        <v>13.90732279051581</v>
      </c>
      <c r="F12" s="18">
        <v>0.1865990350794072</v>
      </c>
      <c r="G12" s="10"/>
      <c r="H12" s="12">
        <v>15</v>
      </c>
      <c r="I12" s="12">
        <v>30</v>
      </c>
      <c r="J12" s="12">
        <v>40</v>
      </c>
      <c r="K12" s="12">
        <v>50</v>
      </c>
      <c r="L12" s="12">
        <v>60</v>
      </c>
      <c r="M12" s="18"/>
      <c r="N12" s="15">
        <v>1378</v>
      </c>
      <c r="O12" s="10">
        <v>-1.043745933426429</v>
      </c>
      <c r="P12" s="13">
        <v>3.8410380923480779E-2</v>
      </c>
      <c r="Q12" s="16">
        <v>-7.4088891507667953E-2</v>
      </c>
      <c r="W12" s="158"/>
      <c r="X12" s="163">
        <v>15</v>
      </c>
      <c r="Y12" s="163">
        <v>30</v>
      </c>
      <c r="Z12" s="163">
        <v>10</v>
      </c>
      <c r="AA12" s="163">
        <v>10</v>
      </c>
      <c r="AB12" s="163">
        <v>10</v>
      </c>
      <c r="AC12" s="158"/>
      <c r="AD12" s="158"/>
    </row>
    <row r="13" spans="1:30" ht="12.75" x14ac:dyDescent="0.2">
      <c r="A13" s="111"/>
      <c r="B13" s="8" t="s">
        <v>28</v>
      </c>
      <c r="C13" s="21"/>
      <c r="D13" s="10">
        <v>43.136293146812484</v>
      </c>
      <c r="E13" s="10">
        <v>13.778555072517275</v>
      </c>
      <c r="F13" s="18">
        <v>4.5482298471320876E-2</v>
      </c>
      <c r="G13" s="10"/>
      <c r="H13" s="12">
        <v>20</v>
      </c>
      <c r="I13" s="12">
        <v>35</v>
      </c>
      <c r="J13" s="12">
        <v>40</v>
      </c>
      <c r="K13" s="12">
        <v>55</v>
      </c>
      <c r="L13" s="12">
        <v>60</v>
      </c>
      <c r="M13" s="18"/>
      <c r="N13" s="15">
        <v>1050</v>
      </c>
      <c r="O13" s="10">
        <v>-4.3412326531760144</v>
      </c>
      <c r="P13" s="13">
        <v>1.3679743125407836E-19</v>
      </c>
      <c r="Q13" s="16">
        <v>-0.31474199665204078</v>
      </c>
      <c r="W13" s="158"/>
      <c r="X13" s="163">
        <v>15</v>
      </c>
      <c r="Y13" s="163">
        <v>35</v>
      </c>
      <c r="Z13" s="163">
        <v>5</v>
      </c>
      <c r="AA13" s="163">
        <v>15</v>
      </c>
      <c r="AB13" s="163">
        <v>5</v>
      </c>
      <c r="AC13" s="158"/>
      <c r="AD13" s="158"/>
    </row>
    <row r="14" spans="1:30" ht="12.75" x14ac:dyDescent="0.2">
      <c r="A14" s="111"/>
      <c r="B14" s="20" t="s">
        <v>29</v>
      </c>
      <c r="C14" s="21"/>
      <c r="D14" s="10">
        <v>44.67631607333206</v>
      </c>
      <c r="E14" s="10">
        <v>13.690884412084753</v>
      </c>
      <c r="F14" s="18">
        <v>8.1074956976994447E-2</v>
      </c>
      <c r="G14" s="10"/>
      <c r="H14" s="12">
        <v>20</v>
      </c>
      <c r="I14" s="12">
        <v>40</v>
      </c>
      <c r="J14" s="12">
        <v>45</v>
      </c>
      <c r="K14" s="12">
        <v>60</v>
      </c>
      <c r="L14" s="12">
        <v>60</v>
      </c>
      <c r="M14" s="18"/>
      <c r="N14" s="15">
        <v>1093</v>
      </c>
      <c r="O14" s="10">
        <v>-5.8812555796955905</v>
      </c>
      <c r="P14" s="13">
        <v>4.4930344450343888E-33</v>
      </c>
      <c r="Q14" s="16">
        <v>-0.42805409338543382</v>
      </c>
      <c r="W14" s="158"/>
      <c r="X14" s="163">
        <v>20</v>
      </c>
      <c r="Y14" s="163">
        <v>40</v>
      </c>
      <c r="Z14" s="163">
        <v>5</v>
      </c>
      <c r="AA14" s="163">
        <v>15</v>
      </c>
      <c r="AB14" s="163">
        <v>0</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50</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183</v>
      </c>
      <c r="C17" s="68" t="s">
        <v>248</v>
      </c>
      <c r="D17" s="10">
        <v>38.204381311233114</v>
      </c>
      <c r="E17" s="10">
        <v>12.837599848214209</v>
      </c>
      <c r="F17" s="18">
        <v>0.39304630865821322</v>
      </c>
      <c r="G17" s="10"/>
      <c r="H17" s="12">
        <v>17.142857142857142</v>
      </c>
      <c r="I17" s="12">
        <v>28.571428571428573</v>
      </c>
      <c r="J17" s="12">
        <v>37.142857142857146</v>
      </c>
      <c r="K17" s="12">
        <v>48.571428571428569</v>
      </c>
      <c r="L17" s="12">
        <v>60</v>
      </c>
      <c r="M17" s="13"/>
      <c r="N17" s="10"/>
      <c r="O17" s="10"/>
      <c r="P17" s="10"/>
      <c r="Q17" s="11"/>
      <c r="W17" s="158"/>
      <c r="X17" s="163">
        <v>11.428571428571431</v>
      </c>
      <c r="Y17" s="163">
        <v>28.571428571428573</v>
      </c>
      <c r="Z17" s="163">
        <v>8.571428571428573</v>
      </c>
      <c r="AA17" s="163">
        <v>11.428571428571423</v>
      </c>
      <c r="AB17" s="163">
        <v>11.428571428571431</v>
      </c>
      <c r="AC17" s="158"/>
      <c r="AD17" s="158"/>
    </row>
    <row r="18" spans="1:30" ht="12.75" x14ac:dyDescent="0.2">
      <c r="A18" s="111"/>
      <c r="B18" s="8" t="s">
        <v>225</v>
      </c>
      <c r="C18" s="21"/>
      <c r="D18" s="10">
        <v>37.652943074750034</v>
      </c>
      <c r="E18" s="10">
        <v>12.946297588064132</v>
      </c>
      <c r="F18" s="18">
        <v>0.13249941960222733</v>
      </c>
      <c r="G18" s="10"/>
      <c r="H18" s="12">
        <v>17.142857142857142</v>
      </c>
      <c r="I18" s="12">
        <v>28.571428571428573</v>
      </c>
      <c r="J18" s="12">
        <v>37.142857142857146</v>
      </c>
      <c r="K18" s="12">
        <v>45.714285714285715</v>
      </c>
      <c r="L18" s="12">
        <v>60</v>
      </c>
      <c r="M18" s="13"/>
      <c r="N18" s="15">
        <v>10612</v>
      </c>
      <c r="O18" s="10">
        <v>0.55143823648307944</v>
      </c>
      <c r="P18" s="13">
        <v>0.18668042790580242</v>
      </c>
      <c r="Q18" s="16">
        <v>4.2630093389926654E-2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226</v>
      </c>
      <c r="C19" s="21"/>
      <c r="D19" s="10">
        <v>37.709330588076412</v>
      </c>
      <c r="E19" s="10">
        <v>12.845640592551556</v>
      </c>
      <c r="F19" s="18">
        <v>0.15163045277076725</v>
      </c>
      <c r="G19" s="10"/>
      <c r="H19" s="12">
        <v>17.142857142857142</v>
      </c>
      <c r="I19" s="12">
        <v>28.571428571428573</v>
      </c>
      <c r="J19" s="12">
        <v>37.142857142857146</v>
      </c>
      <c r="K19" s="12">
        <v>45.714285714285715</v>
      </c>
      <c r="L19" s="12">
        <v>60</v>
      </c>
      <c r="M19" s="18"/>
      <c r="N19" s="15">
        <v>8242</v>
      </c>
      <c r="O19" s="10">
        <v>0.49505072315670162</v>
      </c>
      <c r="P19" s="13">
        <v>0.24020295680337644</v>
      </c>
      <c r="Q19" s="16">
        <v>3.8541541333843528E-2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227</v>
      </c>
      <c r="C20" s="21"/>
      <c r="D20" s="10">
        <v>38.004369009855026</v>
      </c>
      <c r="E20" s="10">
        <v>12.884092606142115</v>
      </c>
      <c r="F20" s="18">
        <v>0.16946357496913364</v>
      </c>
      <c r="G20" s="10"/>
      <c r="H20" s="12">
        <v>17.142857142857142</v>
      </c>
      <c r="I20" s="12">
        <v>28.571428571428573</v>
      </c>
      <c r="J20" s="12">
        <v>37.142857142857146</v>
      </c>
      <c r="K20" s="12">
        <v>48.571428571428569</v>
      </c>
      <c r="L20" s="12">
        <v>60</v>
      </c>
      <c r="M20" s="18"/>
      <c r="N20" s="15">
        <v>6845</v>
      </c>
      <c r="O20" s="10">
        <v>0.2000123013780879</v>
      </c>
      <c r="P20" s="13">
        <v>0.64113570122544417</v>
      </c>
      <c r="Q20" s="16">
        <v>1.5532686414971032E-2</v>
      </c>
      <c r="W20" s="158"/>
      <c r="X20" s="163">
        <v>11.428571428571431</v>
      </c>
      <c r="Y20" s="163">
        <v>28.571428571428573</v>
      </c>
      <c r="Z20" s="163">
        <v>8.571428571428573</v>
      </c>
      <c r="AA20" s="163">
        <v>11.428571428571423</v>
      </c>
      <c r="AB20" s="163">
        <v>11.428571428571431</v>
      </c>
      <c r="AC20" s="158"/>
      <c r="AD20" s="158"/>
    </row>
    <row r="21" spans="1:30" ht="12.75" customHeight="1" x14ac:dyDescent="0.2">
      <c r="A21" s="111"/>
      <c r="B21" s="8" t="s">
        <v>28</v>
      </c>
      <c r="C21" s="21"/>
      <c r="D21" s="10">
        <v>40.973744871141044</v>
      </c>
      <c r="E21" s="10">
        <v>12.690996521910314</v>
      </c>
      <c r="F21" s="18">
        <v>4.0964890110442034E-2</v>
      </c>
      <c r="G21" s="10"/>
      <c r="H21" s="12">
        <v>20</v>
      </c>
      <c r="I21" s="12">
        <v>31.428571428571427</v>
      </c>
      <c r="J21" s="12">
        <v>40</v>
      </c>
      <c r="K21" s="12">
        <v>51.428571428571431</v>
      </c>
      <c r="L21" s="12">
        <v>60</v>
      </c>
      <c r="M21" s="18"/>
      <c r="N21" s="15">
        <v>97042</v>
      </c>
      <c r="O21" s="10">
        <v>-2.76936355990793</v>
      </c>
      <c r="P21" s="13">
        <v>1.3787786583647411E-12</v>
      </c>
      <c r="Q21" s="16">
        <v>-0.21818698335751874</v>
      </c>
      <c r="W21" s="158"/>
      <c r="X21" s="163">
        <v>11.428571428571427</v>
      </c>
      <c r="Y21" s="163">
        <v>31.428571428571427</v>
      </c>
      <c r="Z21" s="163">
        <v>8.571428571428573</v>
      </c>
      <c r="AA21" s="163">
        <v>11.428571428571431</v>
      </c>
      <c r="AB21" s="163">
        <v>8.5714285714285694</v>
      </c>
      <c r="AC21" s="158"/>
      <c r="AD21" s="158"/>
    </row>
    <row r="22" spans="1:30" ht="12.75" customHeight="1" x14ac:dyDescent="0.2">
      <c r="A22" s="111"/>
      <c r="B22" s="20" t="s">
        <v>29</v>
      </c>
      <c r="C22" s="21"/>
      <c r="D22" s="10">
        <v>42.881484316748335</v>
      </c>
      <c r="E22" s="10">
        <v>12.540196301209862</v>
      </c>
      <c r="F22" s="18">
        <v>8.0866103622462882E-2</v>
      </c>
      <c r="G22" s="10"/>
      <c r="H22" s="12">
        <v>20</v>
      </c>
      <c r="I22" s="12">
        <v>34.285714285714285</v>
      </c>
      <c r="J22" s="12">
        <v>42.857142857142854</v>
      </c>
      <c r="K22" s="12">
        <v>54.285714285714285</v>
      </c>
      <c r="L22" s="12">
        <v>60</v>
      </c>
      <c r="M22" s="18"/>
      <c r="N22" s="15">
        <v>25113</v>
      </c>
      <c r="O22" s="10">
        <v>-4.677103005515221</v>
      </c>
      <c r="P22" s="13">
        <v>1.3133957086518958E-32</v>
      </c>
      <c r="Q22" s="16">
        <v>-0.3725896096064874</v>
      </c>
      <c r="W22" s="158"/>
      <c r="X22" s="163">
        <v>14.285714285714285</v>
      </c>
      <c r="Y22" s="163">
        <v>34.285714285714285</v>
      </c>
      <c r="Z22" s="163">
        <v>8.5714285714285694</v>
      </c>
      <c r="AA22" s="163">
        <v>11.428571428571431</v>
      </c>
      <c r="AB22" s="163">
        <v>5.7142857142857153</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183</v>
      </c>
      <c r="C25" s="68" t="s">
        <v>249</v>
      </c>
      <c r="D25" s="10">
        <v>38.881955292176208</v>
      </c>
      <c r="E25" s="10">
        <v>14.980691988510223</v>
      </c>
      <c r="F25" s="18">
        <v>0.48797533758864492</v>
      </c>
      <c r="G25" s="10"/>
      <c r="H25" s="12">
        <v>13.333333333333334</v>
      </c>
      <c r="I25" s="12">
        <v>26.666666666666668</v>
      </c>
      <c r="J25" s="12">
        <v>40</v>
      </c>
      <c r="K25" s="12">
        <v>53.333333333333336</v>
      </c>
      <c r="L25" s="12">
        <v>60</v>
      </c>
      <c r="M25" s="13"/>
      <c r="N25" s="10"/>
      <c r="O25" s="10"/>
      <c r="P25" s="10"/>
      <c r="Q25" s="11"/>
      <c r="W25" s="158"/>
      <c r="X25" s="163">
        <v>13.333333333333334</v>
      </c>
      <c r="Y25" s="163">
        <v>26.666666666666668</v>
      </c>
      <c r="Z25" s="163">
        <v>13.333333333333332</v>
      </c>
      <c r="AA25" s="163">
        <v>13.333333333333336</v>
      </c>
      <c r="AB25" s="163">
        <v>6.6666666666666643</v>
      </c>
      <c r="AC25" s="158"/>
      <c r="AD25" s="158"/>
    </row>
    <row r="26" spans="1:30" ht="12.75" x14ac:dyDescent="0.2">
      <c r="A26" s="111"/>
      <c r="B26" s="8" t="s">
        <v>225</v>
      </c>
      <c r="C26" s="21"/>
      <c r="D26" s="10">
        <v>38.984053068072292</v>
      </c>
      <c r="E26" s="10">
        <v>14.806901614095436</v>
      </c>
      <c r="F26" s="18">
        <v>0.15971496207267369</v>
      </c>
      <c r="G26" s="10"/>
      <c r="H26" s="12">
        <v>13.333333333333334</v>
      </c>
      <c r="I26" s="12">
        <v>26.666666666666668</v>
      </c>
      <c r="J26" s="12">
        <v>40</v>
      </c>
      <c r="K26" s="12">
        <v>53.333333333333336</v>
      </c>
      <c r="L26" s="12">
        <v>60</v>
      </c>
      <c r="M26" s="13"/>
      <c r="N26" s="15">
        <v>9535</v>
      </c>
      <c r="O26" s="10">
        <v>-0.10209777589608393</v>
      </c>
      <c r="P26" s="13">
        <v>0.8409233608179707</v>
      </c>
      <c r="Q26" s="16">
        <v>-6.887259332587531E-3</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226</v>
      </c>
      <c r="C27" s="21"/>
      <c r="D27" s="10">
        <v>38.185970876430304</v>
      </c>
      <c r="E27" s="10">
        <v>14.624622620164679</v>
      </c>
      <c r="F27" s="18">
        <v>0.18195105058715436</v>
      </c>
      <c r="G27" s="10"/>
      <c r="H27" s="12">
        <v>13.333333333333334</v>
      </c>
      <c r="I27" s="12">
        <v>26.666666666666668</v>
      </c>
      <c r="J27" s="12">
        <v>40</v>
      </c>
      <c r="K27" s="12">
        <v>46.666666666666664</v>
      </c>
      <c r="L27" s="12">
        <v>60</v>
      </c>
      <c r="M27" s="18"/>
      <c r="N27" s="15">
        <v>7401</v>
      </c>
      <c r="O27" s="10">
        <v>0.69598441574590453</v>
      </c>
      <c r="P27" s="13">
        <v>0.17369066743107897</v>
      </c>
      <c r="Q27" s="16">
        <v>4.7441412698883537E-2</v>
      </c>
      <c r="W27" s="158"/>
      <c r="X27" s="163">
        <v>13.333333333333334</v>
      </c>
      <c r="Y27" s="163">
        <v>26.666666666666668</v>
      </c>
      <c r="Z27" s="163">
        <v>13.333333333333332</v>
      </c>
      <c r="AA27" s="163">
        <v>6.6666666666666643</v>
      </c>
      <c r="AB27" s="163">
        <v>13.333333333333336</v>
      </c>
      <c r="AC27" s="158"/>
      <c r="AD27" s="158"/>
    </row>
    <row r="28" spans="1:30" ht="12.75" customHeight="1" x14ac:dyDescent="0.2">
      <c r="A28" s="111"/>
      <c r="B28" s="12" t="s">
        <v>227</v>
      </c>
      <c r="C28" s="21"/>
      <c r="D28" s="10">
        <v>37.967915498661974</v>
      </c>
      <c r="E28" s="10">
        <v>14.877748375925808</v>
      </c>
      <c r="F28" s="18">
        <v>0.2061151072324883</v>
      </c>
      <c r="G28" s="10"/>
      <c r="H28" s="12">
        <v>13.333333333333334</v>
      </c>
      <c r="I28" s="12">
        <v>26.666666666666668</v>
      </c>
      <c r="J28" s="12">
        <v>40</v>
      </c>
      <c r="K28" s="12">
        <v>46.666666666666664</v>
      </c>
      <c r="L28" s="12">
        <v>60</v>
      </c>
      <c r="M28" s="18"/>
      <c r="N28" s="15">
        <v>6151</v>
      </c>
      <c r="O28" s="10">
        <v>0.91403979351423459</v>
      </c>
      <c r="P28" s="13">
        <v>8.300566644369653E-2</v>
      </c>
      <c r="Q28" s="16">
        <v>6.1371511783688749E-2</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28</v>
      </c>
      <c r="C29" s="21"/>
      <c r="D29" s="10">
        <v>42.235797385406755</v>
      </c>
      <c r="E29" s="10">
        <v>14.504994454144853</v>
      </c>
      <c r="F29" s="18">
        <v>4.3460637616103956E-2</v>
      </c>
      <c r="G29" s="10"/>
      <c r="H29" s="12">
        <v>20</v>
      </c>
      <c r="I29" s="12">
        <v>33.333333333333336</v>
      </c>
      <c r="J29" s="12">
        <v>40</v>
      </c>
      <c r="K29" s="12">
        <v>60</v>
      </c>
      <c r="L29" s="12">
        <v>60</v>
      </c>
      <c r="M29" s="18"/>
      <c r="N29" s="15">
        <v>112330</v>
      </c>
      <c r="O29" s="10">
        <v>-3.3538420932305471</v>
      </c>
      <c r="P29" s="13">
        <v>1.5973790505618267E-12</v>
      </c>
      <c r="Q29" s="16">
        <v>-0.23115524188499695</v>
      </c>
      <c r="W29" s="158"/>
      <c r="X29" s="163">
        <v>13.333333333333336</v>
      </c>
      <c r="Y29" s="163">
        <v>33.333333333333336</v>
      </c>
      <c r="Z29" s="163">
        <v>6.6666666666666643</v>
      </c>
      <c r="AA29" s="163">
        <v>20</v>
      </c>
      <c r="AB29" s="163">
        <v>0</v>
      </c>
      <c r="AC29" s="158"/>
      <c r="AD29" s="158"/>
    </row>
    <row r="30" spans="1:30" ht="12.75" customHeight="1" x14ac:dyDescent="0.2">
      <c r="A30" s="111"/>
      <c r="B30" s="20" t="s">
        <v>29</v>
      </c>
      <c r="C30" s="21"/>
      <c r="D30" s="10">
        <v>44.457789515257751</v>
      </c>
      <c r="E30" s="10">
        <v>14.174313063807523</v>
      </c>
      <c r="F30" s="18">
        <v>8.181691930577388E-2</v>
      </c>
      <c r="G30" s="10"/>
      <c r="H30" s="12">
        <v>20</v>
      </c>
      <c r="I30" s="12">
        <v>33.333333333333336</v>
      </c>
      <c r="J30" s="12">
        <v>46.666666666666664</v>
      </c>
      <c r="K30" s="12">
        <v>60</v>
      </c>
      <c r="L30" s="12">
        <v>60</v>
      </c>
      <c r="M30" s="18"/>
      <c r="N30" s="15">
        <v>30954</v>
      </c>
      <c r="O30" s="10">
        <v>-5.575834223081543</v>
      </c>
      <c r="P30" s="13">
        <v>1.98919206026459E-32</v>
      </c>
      <c r="Q30" s="16">
        <v>-0.39267780995972151</v>
      </c>
      <c r="W30" s="158"/>
      <c r="X30" s="163">
        <v>13.333333333333336</v>
      </c>
      <c r="Y30" s="163">
        <v>33.333333333333336</v>
      </c>
      <c r="Z30" s="163">
        <v>13.333333333333329</v>
      </c>
      <c r="AA30" s="163">
        <v>13.333333333333336</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183</v>
      </c>
      <c r="C33" s="68" t="s">
        <v>250</v>
      </c>
      <c r="D33" s="10">
        <v>27.660855941156814</v>
      </c>
      <c r="E33" s="10">
        <v>17.379963395634473</v>
      </c>
      <c r="F33" s="18">
        <v>0.54161078153877629</v>
      </c>
      <c r="G33" s="10"/>
      <c r="H33" s="12">
        <v>0</v>
      </c>
      <c r="I33" s="12">
        <v>13.333333333333334</v>
      </c>
      <c r="J33" s="12">
        <v>26.666666666666668</v>
      </c>
      <c r="K33" s="12">
        <v>40</v>
      </c>
      <c r="L33" s="12">
        <v>60</v>
      </c>
      <c r="M33" s="13"/>
      <c r="N33" s="10"/>
      <c r="O33" s="10"/>
      <c r="P33" s="10"/>
      <c r="Q33" s="11"/>
      <c r="W33" s="158"/>
      <c r="X33" s="163">
        <v>13.333333333333334</v>
      </c>
      <c r="Y33" s="163">
        <v>13.333333333333334</v>
      </c>
      <c r="Z33" s="163">
        <v>13.333333333333334</v>
      </c>
      <c r="AA33" s="163">
        <v>13.333333333333332</v>
      </c>
      <c r="AB33" s="163">
        <v>20</v>
      </c>
      <c r="AC33" s="158"/>
      <c r="AD33" s="158"/>
    </row>
    <row r="34" spans="1:30" ht="12.75" x14ac:dyDescent="0.2">
      <c r="A34" s="111"/>
      <c r="B34" s="8" t="s">
        <v>225</v>
      </c>
      <c r="C34" s="21"/>
      <c r="D34" s="10">
        <v>28.953327278981373</v>
      </c>
      <c r="E34" s="10">
        <v>16.857372602313362</v>
      </c>
      <c r="F34" s="18">
        <v>0.1741961865064216</v>
      </c>
      <c r="G34" s="10"/>
      <c r="H34" s="12">
        <v>0</v>
      </c>
      <c r="I34" s="12">
        <v>20</v>
      </c>
      <c r="J34" s="12">
        <v>26.666666666666668</v>
      </c>
      <c r="K34" s="12">
        <v>40</v>
      </c>
      <c r="L34" s="12">
        <v>60</v>
      </c>
      <c r="M34" s="13"/>
      <c r="N34" s="15">
        <v>10393</v>
      </c>
      <c r="O34" s="10">
        <v>-1.2924713378245585</v>
      </c>
      <c r="P34" s="13">
        <v>1.9929062893243508E-2</v>
      </c>
      <c r="Q34" s="16">
        <v>-7.6433170877576631E-2</v>
      </c>
      <c r="W34" s="158"/>
      <c r="X34" s="163">
        <v>20</v>
      </c>
      <c r="Y34" s="163">
        <v>20</v>
      </c>
      <c r="Z34" s="163">
        <v>6.6666666666666679</v>
      </c>
      <c r="AA34" s="163">
        <v>13.333333333333332</v>
      </c>
      <c r="AB34" s="163">
        <v>20</v>
      </c>
      <c r="AC34" s="158"/>
      <c r="AD34" s="158"/>
    </row>
    <row r="35" spans="1:30" ht="12.75" customHeight="1" x14ac:dyDescent="0.2">
      <c r="A35" s="111"/>
      <c r="B35" s="12" t="s">
        <v>226</v>
      </c>
      <c r="C35" s="21"/>
      <c r="D35" s="10">
        <v>29.752502769800866</v>
      </c>
      <c r="E35" s="10">
        <v>16.731772610883318</v>
      </c>
      <c r="F35" s="18">
        <v>0.19929158406442074</v>
      </c>
      <c r="G35" s="10"/>
      <c r="H35" s="12">
        <v>0</v>
      </c>
      <c r="I35" s="12">
        <v>20</v>
      </c>
      <c r="J35" s="12">
        <v>26.666666666666668</v>
      </c>
      <c r="K35" s="12">
        <v>40</v>
      </c>
      <c r="L35" s="12">
        <v>60</v>
      </c>
      <c r="M35" s="18"/>
      <c r="N35" s="15">
        <v>8076</v>
      </c>
      <c r="O35" s="10">
        <v>-2.0916468286440519</v>
      </c>
      <c r="P35" s="13">
        <v>1.9399943664754523E-4</v>
      </c>
      <c r="Q35" s="16">
        <v>-0.12438636332047748</v>
      </c>
      <c r="W35" s="158"/>
      <c r="X35" s="163">
        <v>20</v>
      </c>
      <c r="Y35" s="163">
        <v>20</v>
      </c>
      <c r="Z35" s="163">
        <v>6.6666666666666679</v>
      </c>
      <c r="AA35" s="163">
        <v>13.333333333333332</v>
      </c>
      <c r="AB35" s="163">
        <v>20</v>
      </c>
      <c r="AC35" s="158"/>
      <c r="AD35" s="158"/>
    </row>
    <row r="36" spans="1:30" ht="12.75" customHeight="1" x14ac:dyDescent="0.2">
      <c r="A36" s="111"/>
      <c r="B36" s="12" t="s">
        <v>227</v>
      </c>
      <c r="C36" s="21"/>
      <c r="D36" s="10">
        <v>29.862516148600744</v>
      </c>
      <c r="E36" s="10">
        <v>17.031607877272947</v>
      </c>
      <c r="F36" s="18">
        <v>0.22633086381007581</v>
      </c>
      <c r="G36" s="10"/>
      <c r="H36" s="12">
        <v>0</v>
      </c>
      <c r="I36" s="12">
        <v>20</v>
      </c>
      <c r="J36" s="12">
        <v>26.666666666666668</v>
      </c>
      <c r="K36" s="12">
        <v>40</v>
      </c>
      <c r="L36" s="12">
        <v>60</v>
      </c>
      <c r="M36" s="18"/>
      <c r="N36" s="15">
        <v>6690</v>
      </c>
      <c r="O36" s="10">
        <v>-2.2016602074439291</v>
      </c>
      <c r="P36" s="13">
        <v>1.4384886603607266E-4</v>
      </c>
      <c r="Q36" s="16">
        <v>-0.12886031994265149</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31.759079139510117</v>
      </c>
      <c r="E37" s="10">
        <v>16.885478179890615</v>
      </c>
      <c r="F37" s="18">
        <v>4.4420590568771193E-2</v>
      </c>
      <c r="G37" s="10"/>
      <c r="H37" s="12">
        <v>0</v>
      </c>
      <c r="I37" s="12">
        <v>20</v>
      </c>
      <c r="J37" s="12">
        <v>33.333333333333336</v>
      </c>
      <c r="K37" s="12">
        <v>40</v>
      </c>
      <c r="L37" s="12">
        <v>60</v>
      </c>
      <c r="M37" s="18"/>
      <c r="N37" s="15">
        <v>145524</v>
      </c>
      <c r="O37" s="10">
        <v>-4.0982231983533026</v>
      </c>
      <c r="P37" s="13">
        <v>8.6094742713308532E-15</v>
      </c>
      <c r="Q37" s="16">
        <v>-0.24265600318102756</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33.214282536401676</v>
      </c>
      <c r="E38" s="10">
        <v>16.773009600418654</v>
      </c>
      <c r="F38" s="18">
        <v>8.4055253664378382E-2</v>
      </c>
      <c r="G38" s="10"/>
      <c r="H38" s="12">
        <v>0</v>
      </c>
      <c r="I38" s="12">
        <v>20</v>
      </c>
      <c r="J38" s="12">
        <v>33.333333333333336</v>
      </c>
      <c r="K38" s="12">
        <v>46.666666666666664</v>
      </c>
      <c r="L38" s="12">
        <v>60</v>
      </c>
      <c r="M38" s="18"/>
      <c r="N38" s="15">
        <v>40847</v>
      </c>
      <c r="O38" s="10">
        <v>-5.5534265952448614</v>
      </c>
      <c r="P38" s="13">
        <v>1.1495434634526951E-25</v>
      </c>
      <c r="Q38" s="16">
        <v>-0.3307862562376821</v>
      </c>
      <c r="W38" s="158"/>
      <c r="X38" s="163">
        <v>20</v>
      </c>
      <c r="Y38" s="163">
        <v>20</v>
      </c>
      <c r="Z38" s="163">
        <v>13.333333333333336</v>
      </c>
      <c r="AA38" s="163">
        <v>13.333333333333329</v>
      </c>
      <c r="AB38" s="163">
        <v>13.333333333333336</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183</v>
      </c>
      <c r="C42" s="68" t="s">
        <v>251</v>
      </c>
      <c r="D42" s="10">
        <v>30.350475276124541</v>
      </c>
      <c r="E42" s="10">
        <v>14.255045486278776</v>
      </c>
      <c r="F42" s="18">
        <v>0.42954725826414308</v>
      </c>
      <c r="G42" s="10"/>
      <c r="H42" s="12">
        <v>10</v>
      </c>
      <c r="I42" s="12">
        <v>20</v>
      </c>
      <c r="J42" s="12">
        <v>30</v>
      </c>
      <c r="K42" s="12">
        <v>40</v>
      </c>
      <c r="L42" s="12">
        <v>55</v>
      </c>
      <c r="M42" s="13"/>
      <c r="N42" s="10"/>
      <c r="O42" s="10"/>
      <c r="P42" s="10"/>
      <c r="Q42" s="11"/>
      <c r="W42" s="158"/>
      <c r="X42" s="163">
        <v>10</v>
      </c>
      <c r="Y42" s="163">
        <v>20</v>
      </c>
      <c r="Z42" s="163">
        <v>10</v>
      </c>
      <c r="AA42" s="163">
        <v>10</v>
      </c>
      <c r="AB42" s="163">
        <v>15</v>
      </c>
      <c r="AC42" s="158"/>
      <c r="AD42" s="158"/>
    </row>
    <row r="43" spans="1:30" ht="12.75" x14ac:dyDescent="0.2">
      <c r="A43" s="111"/>
      <c r="B43" s="8" t="s">
        <v>225</v>
      </c>
      <c r="C43" s="21"/>
      <c r="D43" s="10">
        <v>32.700217174588381</v>
      </c>
      <c r="E43" s="10">
        <v>14.447868104180683</v>
      </c>
      <c r="F43" s="18">
        <v>0.14583820792637314</v>
      </c>
      <c r="G43" s="10"/>
      <c r="H43" s="12">
        <v>10</v>
      </c>
      <c r="I43" s="12">
        <v>20</v>
      </c>
      <c r="J43" s="12">
        <v>30</v>
      </c>
      <c r="K43" s="12">
        <v>40</v>
      </c>
      <c r="L43" s="12">
        <v>60</v>
      </c>
      <c r="M43" s="13"/>
      <c r="N43" s="15">
        <v>10914</v>
      </c>
      <c r="O43" s="10">
        <v>-2.3497418984638401</v>
      </c>
      <c r="P43" s="13">
        <v>3.0325084614925347E-7</v>
      </c>
      <c r="Q43" s="16">
        <v>-0.16285370252412362</v>
      </c>
      <c r="W43" s="158"/>
      <c r="X43" s="163">
        <v>10</v>
      </c>
      <c r="Y43" s="163">
        <v>20</v>
      </c>
      <c r="Z43" s="163">
        <v>10</v>
      </c>
      <c r="AA43" s="163">
        <v>10</v>
      </c>
      <c r="AB43" s="163">
        <v>20</v>
      </c>
      <c r="AC43" s="158"/>
      <c r="AD43" s="158"/>
    </row>
    <row r="44" spans="1:30" ht="12.75" customHeight="1" x14ac:dyDescent="0.2">
      <c r="A44" s="111"/>
      <c r="B44" s="12" t="s">
        <v>226</v>
      </c>
      <c r="C44" s="21"/>
      <c r="D44" s="10">
        <v>33.788139400790712</v>
      </c>
      <c r="E44" s="10">
        <v>14.185902321237073</v>
      </c>
      <c r="F44" s="18">
        <v>0.16509804937396383</v>
      </c>
      <c r="G44" s="10"/>
      <c r="H44" s="12">
        <v>10</v>
      </c>
      <c r="I44" s="12">
        <v>25</v>
      </c>
      <c r="J44" s="12">
        <v>35</v>
      </c>
      <c r="K44" s="12">
        <v>45</v>
      </c>
      <c r="L44" s="12">
        <v>60</v>
      </c>
      <c r="M44" s="18"/>
      <c r="N44" s="15">
        <v>8482</v>
      </c>
      <c r="O44" s="10">
        <v>-3.4376641246661706</v>
      </c>
      <c r="P44" s="13">
        <v>7.1786135573927571E-14</v>
      </c>
      <c r="Q44" s="16">
        <v>-0.24217616171767348</v>
      </c>
      <c r="W44" s="158"/>
      <c r="X44" s="163">
        <v>15</v>
      </c>
      <c r="Y44" s="163">
        <v>25</v>
      </c>
      <c r="Z44" s="163">
        <v>10</v>
      </c>
      <c r="AA44" s="163">
        <v>10</v>
      </c>
      <c r="AB44" s="163">
        <v>15</v>
      </c>
      <c r="AC44" s="158"/>
      <c r="AD44" s="158"/>
    </row>
    <row r="45" spans="1:30" ht="12.75" customHeight="1" x14ac:dyDescent="0.2">
      <c r="A45" s="111"/>
      <c r="B45" s="12" t="s">
        <v>227</v>
      </c>
      <c r="C45" s="21"/>
      <c r="D45" s="10">
        <v>34.098184002350266</v>
      </c>
      <c r="E45" s="10">
        <v>14.270197423132734</v>
      </c>
      <c r="F45" s="18">
        <v>0.18484550116354784</v>
      </c>
      <c r="G45" s="10"/>
      <c r="H45" s="12">
        <v>10</v>
      </c>
      <c r="I45" s="12">
        <v>25</v>
      </c>
      <c r="J45" s="12">
        <v>35</v>
      </c>
      <c r="K45" s="12">
        <v>45</v>
      </c>
      <c r="L45" s="12">
        <v>60</v>
      </c>
      <c r="M45" s="18"/>
      <c r="N45" s="15">
        <v>7059</v>
      </c>
      <c r="O45" s="10">
        <v>-3.7477087262257243</v>
      </c>
      <c r="P45" s="13">
        <v>1.3493385911892157E-15</v>
      </c>
      <c r="Q45" s="16">
        <v>-0.26266832106350063</v>
      </c>
      <c r="W45" s="158"/>
      <c r="X45" s="163">
        <v>15</v>
      </c>
      <c r="Y45" s="163">
        <v>25</v>
      </c>
      <c r="Z45" s="163">
        <v>10</v>
      </c>
      <c r="AA45" s="163">
        <v>10</v>
      </c>
      <c r="AB45" s="163">
        <v>15</v>
      </c>
      <c r="AC45" s="158"/>
      <c r="AD45" s="158"/>
    </row>
    <row r="46" spans="1:30" ht="12.75" customHeight="1" x14ac:dyDescent="0.2">
      <c r="A46" s="111"/>
      <c r="B46" s="8" t="s">
        <v>28</v>
      </c>
      <c r="C46" s="21"/>
      <c r="D46" s="10">
        <v>35.797551461334578</v>
      </c>
      <c r="E46" s="10">
        <v>13.925509028789275</v>
      </c>
      <c r="F46" s="18">
        <v>3.9724868279418596E-2</v>
      </c>
      <c r="G46" s="10"/>
      <c r="H46" s="12">
        <v>15</v>
      </c>
      <c r="I46" s="12">
        <v>25</v>
      </c>
      <c r="J46" s="12">
        <v>35</v>
      </c>
      <c r="K46" s="12">
        <v>45</v>
      </c>
      <c r="L46" s="12">
        <v>60</v>
      </c>
      <c r="M46" s="18"/>
      <c r="N46" s="15">
        <v>123984</v>
      </c>
      <c r="O46" s="10">
        <v>-5.4470761852100367</v>
      </c>
      <c r="P46" s="13">
        <v>3.6491781687844367E-38</v>
      </c>
      <c r="Q46" s="16">
        <v>-0.39107504404902332</v>
      </c>
      <c r="W46" s="158"/>
      <c r="X46" s="163">
        <v>10</v>
      </c>
      <c r="Y46" s="163">
        <v>25</v>
      </c>
      <c r="Z46" s="163">
        <v>10</v>
      </c>
      <c r="AA46" s="163">
        <v>10</v>
      </c>
      <c r="AB46" s="163">
        <v>15</v>
      </c>
      <c r="AC46" s="158"/>
      <c r="AD46" s="158"/>
    </row>
    <row r="47" spans="1:30" ht="12.75" customHeight="1" x14ac:dyDescent="0.2">
      <c r="A47" s="111"/>
      <c r="B47" s="20" t="s">
        <v>29</v>
      </c>
      <c r="C47" s="21"/>
      <c r="D47" s="10">
        <v>37.888276853060901</v>
      </c>
      <c r="E47" s="10">
        <v>13.697442943345253</v>
      </c>
      <c r="F47" s="18">
        <v>8.2687590109938522E-2</v>
      </c>
      <c r="G47" s="10"/>
      <c r="H47" s="12">
        <v>15</v>
      </c>
      <c r="I47" s="12">
        <v>30</v>
      </c>
      <c r="J47" s="12">
        <v>40</v>
      </c>
      <c r="K47" s="12">
        <v>50</v>
      </c>
      <c r="L47" s="12">
        <v>60</v>
      </c>
      <c r="M47" s="18"/>
      <c r="N47" s="15">
        <v>28540</v>
      </c>
      <c r="O47" s="10">
        <v>-7.53780157693636</v>
      </c>
      <c r="P47" s="13">
        <v>4.2627436012164753E-71</v>
      </c>
      <c r="Q47" s="16">
        <v>-0.54942805718903298</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183</v>
      </c>
      <c r="C50" s="68" t="s">
        <v>252</v>
      </c>
      <c r="D50" s="10">
        <v>41.913432977766064</v>
      </c>
      <c r="E50" s="10">
        <v>16.434060123961512</v>
      </c>
      <c r="F50" s="18">
        <v>0.53503053862119232</v>
      </c>
      <c r="G50" s="10"/>
      <c r="H50" s="12">
        <v>15</v>
      </c>
      <c r="I50" s="12">
        <v>30</v>
      </c>
      <c r="J50" s="12">
        <v>40</v>
      </c>
      <c r="K50" s="12">
        <v>60</v>
      </c>
      <c r="L50" s="12">
        <v>60</v>
      </c>
      <c r="M50" s="13"/>
      <c r="N50" s="10"/>
      <c r="O50" s="10"/>
      <c r="P50" s="10"/>
      <c r="Q50" s="11"/>
      <c r="W50" s="158"/>
      <c r="X50" s="163">
        <v>15</v>
      </c>
      <c r="Y50" s="163">
        <v>30</v>
      </c>
      <c r="Z50" s="163">
        <v>10</v>
      </c>
      <c r="AA50" s="163">
        <v>20</v>
      </c>
      <c r="AB50" s="163">
        <v>0</v>
      </c>
      <c r="AC50" s="158"/>
      <c r="AD50" s="158"/>
    </row>
    <row r="51" spans="1:30" ht="12.75" x14ac:dyDescent="0.2">
      <c r="A51" s="111"/>
      <c r="B51" s="8" t="s">
        <v>225</v>
      </c>
      <c r="C51" s="21"/>
      <c r="D51" s="10">
        <v>40.44550840355447</v>
      </c>
      <c r="E51" s="10">
        <v>16.313670966033367</v>
      </c>
      <c r="F51" s="18">
        <v>0.17518208089994317</v>
      </c>
      <c r="G51" s="10"/>
      <c r="H51" s="12">
        <v>15</v>
      </c>
      <c r="I51" s="12">
        <v>30</v>
      </c>
      <c r="J51" s="12">
        <v>40</v>
      </c>
      <c r="K51" s="12">
        <v>60</v>
      </c>
      <c r="L51" s="12">
        <v>60</v>
      </c>
      <c r="M51" s="13"/>
      <c r="N51" s="15">
        <v>9614</v>
      </c>
      <c r="O51" s="10">
        <v>1.4679245742115938</v>
      </c>
      <c r="P51" s="13">
        <v>8.7328826377689496E-3</v>
      </c>
      <c r="Q51" s="16">
        <v>8.9915986003860984E-2</v>
      </c>
      <c r="W51" s="158"/>
      <c r="X51" s="163">
        <v>15</v>
      </c>
      <c r="Y51" s="163">
        <v>30</v>
      </c>
      <c r="Z51" s="163">
        <v>10</v>
      </c>
      <c r="AA51" s="163">
        <v>20</v>
      </c>
      <c r="AB51" s="163">
        <v>0</v>
      </c>
      <c r="AC51" s="158"/>
      <c r="AD51" s="158"/>
    </row>
    <row r="52" spans="1:30" ht="12.75" customHeight="1" x14ac:dyDescent="0.2">
      <c r="A52" s="111"/>
      <c r="B52" s="12" t="s">
        <v>226</v>
      </c>
      <c r="C52" s="21"/>
      <c r="D52" s="10">
        <v>40.340655460013039</v>
      </c>
      <c r="E52" s="10">
        <v>15.956548219448262</v>
      </c>
      <c r="F52" s="18">
        <v>0.19824978051919259</v>
      </c>
      <c r="G52" s="10"/>
      <c r="H52" s="12">
        <v>15</v>
      </c>
      <c r="I52" s="12">
        <v>30</v>
      </c>
      <c r="J52" s="12">
        <v>40</v>
      </c>
      <c r="K52" s="12">
        <v>55</v>
      </c>
      <c r="L52" s="12">
        <v>60</v>
      </c>
      <c r="M52" s="18"/>
      <c r="N52" s="15">
        <v>1216</v>
      </c>
      <c r="O52" s="10">
        <v>1.5727775177530248</v>
      </c>
      <c r="P52" s="13">
        <v>5.9304951078608566E-3</v>
      </c>
      <c r="Q52" s="16">
        <v>9.8188173941277199E-2</v>
      </c>
      <c r="W52" s="158"/>
      <c r="X52" s="163">
        <v>15</v>
      </c>
      <c r="Y52" s="163">
        <v>30</v>
      </c>
      <c r="Z52" s="163">
        <v>10</v>
      </c>
      <c r="AA52" s="163">
        <v>15</v>
      </c>
      <c r="AB52" s="163">
        <v>5</v>
      </c>
      <c r="AC52" s="158"/>
      <c r="AD52" s="158"/>
    </row>
    <row r="53" spans="1:30" ht="12.75" customHeight="1" x14ac:dyDescent="0.2">
      <c r="A53" s="111"/>
      <c r="B53" s="12" t="s">
        <v>227</v>
      </c>
      <c r="C53" s="21"/>
      <c r="D53" s="10">
        <v>39.424125586909646</v>
      </c>
      <c r="E53" s="10">
        <v>15.943348259325189</v>
      </c>
      <c r="F53" s="18">
        <v>0.21981103111128214</v>
      </c>
      <c r="G53" s="10"/>
      <c r="H53" s="12">
        <v>15</v>
      </c>
      <c r="I53" s="12">
        <v>30</v>
      </c>
      <c r="J53" s="12">
        <v>40</v>
      </c>
      <c r="K53" s="12">
        <v>55</v>
      </c>
      <c r="L53" s="12">
        <v>60</v>
      </c>
      <c r="M53" s="18"/>
      <c r="N53" s="15">
        <v>1281</v>
      </c>
      <c r="O53" s="10">
        <v>2.4893073908564176</v>
      </c>
      <c r="P53" s="13">
        <v>1.8083332495024582E-5</v>
      </c>
      <c r="Q53" s="16">
        <v>0.15539831538317739</v>
      </c>
      <c r="W53" s="158"/>
      <c r="X53" s="163">
        <v>15</v>
      </c>
      <c r="Y53" s="163">
        <v>30</v>
      </c>
      <c r="Z53" s="163">
        <v>10</v>
      </c>
      <c r="AA53" s="163">
        <v>15</v>
      </c>
      <c r="AB53" s="163">
        <v>5</v>
      </c>
      <c r="AC53" s="158"/>
      <c r="AD53" s="158"/>
    </row>
    <row r="54" spans="1:30" ht="12.75" customHeight="1" x14ac:dyDescent="0.2">
      <c r="A54" s="111"/>
      <c r="B54" s="8" t="s">
        <v>28</v>
      </c>
      <c r="C54" s="21"/>
      <c r="D54" s="10">
        <v>43.330268062262938</v>
      </c>
      <c r="E54" s="10">
        <v>15.942531115742288</v>
      </c>
      <c r="F54" s="18">
        <v>4.3398478945195149E-2</v>
      </c>
      <c r="G54" s="10"/>
      <c r="H54" s="12">
        <v>15</v>
      </c>
      <c r="I54" s="12">
        <v>35</v>
      </c>
      <c r="J54" s="12">
        <v>45</v>
      </c>
      <c r="K54" s="12">
        <v>60</v>
      </c>
      <c r="L54" s="12">
        <v>60</v>
      </c>
      <c r="M54" s="18"/>
      <c r="N54" s="15">
        <v>135889</v>
      </c>
      <c r="O54" s="10">
        <v>-1.4168350844968742</v>
      </c>
      <c r="P54" s="13">
        <v>6.5349272654135126E-3</v>
      </c>
      <c r="Q54" s="16">
        <v>-8.8852111049924187E-2</v>
      </c>
      <c r="W54" s="158"/>
      <c r="X54" s="163">
        <v>20</v>
      </c>
      <c r="Y54" s="163">
        <v>35</v>
      </c>
      <c r="Z54" s="163">
        <v>10</v>
      </c>
      <c r="AA54" s="163">
        <v>15</v>
      </c>
      <c r="AB54" s="163">
        <v>0</v>
      </c>
      <c r="AC54" s="158"/>
      <c r="AD54" s="158"/>
    </row>
    <row r="55" spans="1:30" ht="12.75" customHeight="1" x14ac:dyDescent="0.2">
      <c r="A55" s="111"/>
      <c r="B55" s="20" t="s">
        <v>29</v>
      </c>
      <c r="C55" s="21"/>
      <c r="D55" s="10">
        <v>45.091326197944376</v>
      </c>
      <c r="E55" s="10">
        <v>15.828567465783632</v>
      </c>
      <c r="F55" s="18">
        <v>7.966577294387342E-2</v>
      </c>
      <c r="G55" s="10"/>
      <c r="H55" s="12">
        <v>20</v>
      </c>
      <c r="I55" s="12">
        <v>35</v>
      </c>
      <c r="J55" s="12">
        <v>50</v>
      </c>
      <c r="K55" s="12">
        <v>60</v>
      </c>
      <c r="L55" s="12">
        <v>60</v>
      </c>
      <c r="M55" s="18"/>
      <c r="N55" s="15">
        <v>40418</v>
      </c>
      <c r="O55" s="10">
        <v>-3.1778932201783121</v>
      </c>
      <c r="P55" s="13">
        <v>1.1469119892873904E-9</v>
      </c>
      <c r="Q55" s="16">
        <v>-0.2005872148259038</v>
      </c>
      <c r="W55" s="158"/>
      <c r="X55" s="163">
        <v>15</v>
      </c>
      <c r="Y55" s="163">
        <v>35</v>
      </c>
      <c r="Z55" s="163">
        <v>15</v>
      </c>
      <c r="AA55" s="163">
        <v>10</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183</v>
      </c>
      <c r="C59" s="68" t="s">
        <v>253</v>
      </c>
      <c r="D59" s="10">
        <v>21.102315692544007</v>
      </c>
      <c r="E59" s="10">
        <v>15.729195132627508</v>
      </c>
      <c r="F59" s="18">
        <v>0.48607111255872337</v>
      </c>
      <c r="G59" s="10"/>
      <c r="H59" s="12">
        <v>0</v>
      </c>
      <c r="I59" s="12">
        <v>10</v>
      </c>
      <c r="J59" s="12">
        <v>20</v>
      </c>
      <c r="K59" s="12">
        <v>30</v>
      </c>
      <c r="L59" s="12">
        <v>55</v>
      </c>
      <c r="M59" s="13"/>
      <c r="N59" s="10"/>
      <c r="O59" s="10"/>
      <c r="P59" s="10"/>
      <c r="Q59" s="11"/>
      <c r="W59" s="158"/>
      <c r="X59" s="163">
        <v>10</v>
      </c>
      <c r="Y59" s="163">
        <v>10</v>
      </c>
      <c r="Z59" s="163">
        <v>10</v>
      </c>
      <c r="AA59" s="163">
        <v>10</v>
      </c>
      <c r="AB59" s="163">
        <v>25</v>
      </c>
      <c r="AC59" s="158"/>
      <c r="AD59" s="158"/>
    </row>
    <row r="60" spans="1:30" ht="12.75" x14ac:dyDescent="0.2">
      <c r="A60" s="111"/>
      <c r="B60" s="8" t="s">
        <v>225</v>
      </c>
      <c r="C60" s="21"/>
      <c r="D60" s="10">
        <v>23.282199339952982</v>
      </c>
      <c r="E60" s="10">
        <v>16.074627063718221</v>
      </c>
      <c r="F60" s="18">
        <v>0.16602518448434683</v>
      </c>
      <c r="G60" s="10"/>
      <c r="H60" s="12">
        <v>0</v>
      </c>
      <c r="I60" s="12">
        <v>10</v>
      </c>
      <c r="J60" s="12">
        <v>20</v>
      </c>
      <c r="K60" s="12">
        <v>35</v>
      </c>
      <c r="L60" s="12">
        <v>55</v>
      </c>
      <c r="M60" s="13"/>
      <c r="N60" s="15">
        <v>10419</v>
      </c>
      <c r="O60" s="10">
        <v>-2.1798836474089747</v>
      </c>
      <c r="P60" s="13">
        <v>3.0581699837847406E-5</v>
      </c>
      <c r="Q60" s="16">
        <v>-0.13590060034705714</v>
      </c>
      <c r="W60" s="158"/>
      <c r="X60" s="163">
        <v>10</v>
      </c>
      <c r="Y60" s="163">
        <v>10</v>
      </c>
      <c r="Z60" s="163">
        <v>10</v>
      </c>
      <c r="AA60" s="163">
        <v>15</v>
      </c>
      <c r="AB60" s="163">
        <v>20</v>
      </c>
      <c r="AC60" s="158"/>
      <c r="AD60" s="158"/>
    </row>
    <row r="61" spans="1:30" ht="12.75" customHeight="1" x14ac:dyDescent="0.2">
      <c r="A61" s="111"/>
      <c r="B61" s="12" t="s">
        <v>226</v>
      </c>
      <c r="C61" s="21"/>
      <c r="D61" s="10">
        <v>22.772782881587499</v>
      </c>
      <c r="E61" s="10">
        <v>15.423409628581428</v>
      </c>
      <c r="F61" s="18">
        <v>0.18391425761713046</v>
      </c>
      <c r="G61" s="10"/>
      <c r="H61" s="12">
        <v>0</v>
      </c>
      <c r="I61" s="12">
        <v>10</v>
      </c>
      <c r="J61" s="12">
        <v>20</v>
      </c>
      <c r="K61" s="12">
        <v>30</v>
      </c>
      <c r="L61" s="12">
        <v>55</v>
      </c>
      <c r="M61" s="18"/>
      <c r="N61" s="15">
        <v>8078</v>
      </c>
      <c r="O61" s="10">
        <v>-1.6704671890434923</v>
      </c>
      <c r="P61" s="13">
        <v>1.1133353692978965E-3</v>
      </c>
      <c r="Q61" s="16">
        <v>-0.10802749537527628</v>
      </c>
      <c r="W61" s="158"/>
      <c r="X61" s="163">
        <v>10</v>
      </c>
      <c r="Y61" s="163">
        <v>10</v>
      </c>
      <c r="Z61" s="163">
        <v>10</v>
      </c>
      <c r="AA61" s="163">
        <v>10</v>
      </c>
      <c r="AB61" s="163">
        <v>25</v>
      </c>
      <c r="AC61" s="158"/>
      <c r="AD61" s="158"/>
    </row>
    <row r="62" spans="1:30" ht="12.75" customHeight="1" x14ac:dyDescent="0.2">
      <c r="A62" s="111"/>
      <c r="B62" s="12" t="s">
        <v>227</v>
      </c>
      <c r="C62" s="21"/>
      <c r="D62" s="10">
        <v>24.757366416182364</v>
      </c>
      <c r="E62" s="10">
        <v>16.132919037138475</v>
      </c>
      <c r="F62" s="18">
        <v>0.21446188582998452</v>
      </c>
      <c r="G62" s="10"/>
      <c r="H62" s="12">
        <v>0</v>
      </c>
      <c r="I62" s="12">
        <v>15</v>
      </c>
      <c r="J62" s="12">
        <v>20</v>
      </c>
      <c r="K62" s="12">
        <v>35</v>
      </c>
      <c r="L62" s="12">
        <v>60</v>
      </c>
      <c r="M62" s="18"/>
      <c r="N62" s="15">
        <v>6704</v>
      </c>
      <c r="O62" s="10">
        <v>-3.6550507236383574</v>
      </c>
      <c r="P62" s="13">
        <v>1.4876599633991882E-11</v>
      </c>
      <c r="Q62" s="16">
        <v>-0.22743730923066982</v>
      </c>
      <c r="W62" s="158"/>
      <c r="X62" s="163">
        <v>15</v>
      </c>
      <c r="Y62" s="163">
        <v>15</v>
      </c>
      <c r="Z62" s="163">
        <v>5</v>
      </c>
      <c r="AA62" s="163">
        <v>15</v>
      </c>
      <c r="AB62" s="163">
        <v>25</v>
      </c>
      <c r="AC62" s="158"/>
      <c r="AD62" s="158"/>
    </row>
    <row r="63" spans="1:30" ht="12.75" customHeight="1" x14ac:dyDescent="0.2">
      <c r="A63" s="111"/>
      <c r="B63" s="8" t="s">
        <v>28</v>
      </c>
      <c r="C63" s="21"/>
      <c r="D63" s="10">
        <v>29.556867634068531</v>
      </c>
      <c r="E63" s="10">
        <v>16.146711282374163</v>
      </c>
      <c r="F63" s="18">
        <v>6.8605033149928787E-2</v>
      </c>
      <c r="G63" s="10"/>
      <c r="H63" s="12">
        <v>5</v>
      </c>
      <c r="I63" s="12">
        <v>20</v>
      </c>
      <c r="J63" s="12">
        <v>30</v>
      </c>
      <c r="K63" s="12">
        <v>40</v>
      </c>
      <c r="L63" s="12">
        <v>60</v>
      </c>
      <c r="M63" s="18"/>
      <c r="N63" s="15">
        <v>1088</v>
      </c>
      <c r="O63" s="10">
        <v>-8.4545519415245245</v>
      </c>
      <c r="P63" s="13">
        <v>5.6983056241117039E-59</v>
      </c>
      <c r="Q63" s="16">
        <v>-0.52385619374971693</v>
      </c>
      <c r="W63" s="158"/>
      <c r="X63" s="163">
        <v>15</v>
      </c>
      <c r="Y63" s="163">
        <v>20</v>
      </c>
      <c r="Z63" s="163">
        <v>10</v>
      </c>
      <c r="AA63" s="163">
        <v>10</v>
      </c>
      <c r="AB63" s="163">
        <v>20</v>
      </c>
      <c r="AC63" s="158"/>
      <c r="AD63" s="158"/>
    </row>
    <row r="64" spans="1:30" ht="12.75" customHeight="1" x14ac:dyDescent="0.2">
      <c r="A64" s="111"/>
      <c r="B64" s="20" t="s">
        <v>29</v>
      </c>
      <c r="C64" s="21"/>
      <c r="D64" s="10">
        <v>33.00233310008452</v>
      </c>
      <c r="E64" s="10">
        <v>16.269853300603199</v>
      </c>
      <c r="F64" s="18">
        <v>0.17050166426191821</v>
      </c>
      <c r="G64" s="10"/>
      <c r="H64" s="12">
        <v>5</v>
      </c>
      <c r="I64" s="12">
        <v>20</v>
      </c>
      <c r="J64" s="12">
        <v>30</v>
      </c>
      <c r="K64" s="12">
        <v>45</v>
      </c>
      <c r="L64" s="12">
        <v>60</v>
      </c>
      <c r="M64" s="18"/>
      <c r="N64" s="15">
        <v>1317</v>
      </c>
      <c r="O64" s="10">
        <v>-11.900017407540513</v>
      </c>
      <c r="P64" s="13">
        <v>2.0683979149358681E-99</v>
      </c>
      <c r="Q64" s="16">
        <v>-0.73389102197846889</v>
      </c>
      <c r="W64" s="158"/>
      <c r="X64" s="163">
        <v>15</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183</v>
      </c>
      <c r="C67" s="68" t="s">
        <v>254</v>
      </c>
      <c r="D67" s="10">
        <v>38.434917531316785</v>
      </c>
      <c r="E67" s="10">
        <v>14.400569543347272</v>
      </c>
      <c r="F67" s="18">
        <v>0.44532027055174944</v>
      </c>
      <c r="G67" s="10"/>
      <c r="H67" s="12">
        <v>12</v>
      </c>
      <c r="I67" s="12">
        <v>28</v>
      </c>
      <c r="J67" s="12">
        <v>40</v>
      </c>
      <c r="K67" s="12">
        <v>48</v>
      </c>
      <c r="L67" s="12">
        <v>60</v>
      </c>
      <c r="M67" s="13"/>
      <c r="N67" s="10"/>
      <c r="O67" s="10"/>
      <c r="P67" s="10"/>
      <c r="Q67" s="11"/>
      <c r="W67" s="158"/>
      <c r="X67" s="163">
        <v>16</v>
      </c>
      <c r="Y67" s="163">
        <v>28</v>
      </c>
      <c r="Z67" s="163">
        <v>12</v>
      </c>
      <c r="AA67" s="163">
        <v>8</v>
      </c>
      <c r="AB67" s="163">
        <v>12</v>
      </c>
      <c r="AC67" s="158"/>
      <c r="AD67" s="158"/>
    </row>
    <row r="68" spans="1:30" ht="12.75" x14ac:dyDescent="0.2">
      <c r="A68" s="111"/>
      <c r="B68" s="8" t="s">
        <v>225</v>
      </c>
      <c r="C68" s="21"/>
      <c r="D68" s="10">
        <v>39.158424137971203</v>
      </c>
      <c r="E68" s="10">
        <v>13.844944277593187</v>
      </c>
      <c r="F68" s="18">
        <v>0.14242020942800934</v>
      </c>
      <c r="G68" s="10"/>
      <c r="H68" s="12">
        <v>16</v>
      </c>
      <c r="I68" s="12">
        <v>28</v>
      </c>
      <c r="J68" s="12">
        <v>40</v>
      </c>
      <c r="K68" s="12">
        <v>48</v>
      </c>
      <c r="L68" s="12">
        <v>60</v>
      </c>
      <c r="M68" s="13"/>
      <c r="N68" s="15">
        <v>10494</v>
      </c>
      <c r="O68" s="10">
        <v>-0.72350660665441779</v>
      </c>
      <c r="P68" s="13">
        <v>0.11029501019900589</v>
      </c>
      <c r="Q68" s="16">
        <v>-5.2046136000533351E-2</v>
      </c>
      <c r="W68" s="158"/>
      <c r="X68" s="163">
        <v>12</v>
      </c>
      <c r="Y68" s="163">
        <v>28</v>
      </c>
      <c r="Z68" s="163">
        <v>12</v>
      </c>
      <c r="AA68" s="163">
        <v>8</v>
      </c>
      <c r="AB68" s="163">
        <v>12</v>
      </c>
      <c r="AC68" s="158"/>
      <c r="AD68" s="158"/>
    </row>
    <row r="69" spans="1:30" ht="12.75" customHeight="1" x14ac:dyDescent="0.2">
      <c r="A69" s="111"/>
      <c r="B69" s="12" t="s">
        <v>226</v>
      </c>
      <c r="C69" s="21"/>
      <c r="D69" s="10">
        <v>39.343255353830237</v>
      </c>
      <c r="E69" s="10">
        <v>13.733419776240204</v>
      </c>
      <c r="F69" s="18">
        <v>0.16313004905839229</v>
      </c>
      <c r="G69" s="10"/>
      <c r="H69" s="12">
        <v>16</v>
      </c>
      <c r="I69" s="12">
        <v>28</v>
      </c>
      <c r="J69" s="12">
        <v>40</v>
      </c>
      <c r="K69" s="12">
        <v>52</v>
      </c>
      <c r="L69" s="12">
        <v>60</v>
      </c>
      <c r="M69" s="18"/>
      <c r="N69" s="15">
        <v>1340</v>
      </c>
      <c r="O69" s="10">
        <v>-0.90833782251345241</v>
      </c>
      <c r="P69" s="13">
        <v>5.5669648694185871E-2</v>
      </c>
      <c r="Q69" s="16">
        <v>-6.5721853291117557E-2</v>
      </c>
      <c r="W69" s="158"/>
      <c r="X69" s="163">
        <v>12</v>
      </c>
      <c r="Y69" s="163">
        <v>28</v>
      </c>
      <c r="Z69" s="163">
        <v>12</v>
      </c>
      <c r="AA69" s="163">
        <v>12</v>
      </c>
      <c r="AB69" s="163">
        <v>8</v>
      </c>
      <c r="AC69" s="158"/>
      <c r="AD69" s="158"/>
    </row>
    <row r="70" spans="1:30" ht="12.75" customHeight="1" x14ac:dyDescent="0.2">
      <c r="A70" s="111"/>
      <c r="B70" s="12" t="s">
        <v>227</v>
      </c>
      <c r="C70" s="21"/>
      <c r="D70" s="10">
        <v>39.122918028146479</v>
      </c>
      <c r="E70" s="10">
        <v>13.497098850062816</v>
      </c>
      <c r="F70" s="18">
        <v>0.1785905219635314</v>
      </c>
      <c r="G70" s="10"/>
      <c r="H70" s="12">
        <v>16</v>
      </c>
      <c r="I70" s="12">
        <v>32</v>
      </c>
      <c r="J70" s="12">
        <v>40</v>
      </c>
      <c r="K70" s="12">
        <v>48</v>
      </c>
      <c r="L70" s="12">
        <v>60</v>
      </c>
      <c r="M70" s="18"/>
      <c r="N70" s="15">
        <v>1401</v>
      </c>
      <c r="O70" s="10">
        <v>-0.68800049682969444</v>
      </c>
      <c r="P70" s="13">
        <v>0.15181188141435642</v>
      </c>
      <c r="Q70" s="16">
        <v>-5.0437212373279833E-2</v>
      </c>
      <c r="W70" s="158"/>
      <c r="X70" s="163">
        <v>16</v>
      </c>
      <c r="Y70" s="163">
        <v>32</v>
      </c>
      <c r="Z70" s="163">
        <v>8</v>
      </c>
      <c r="AA70" s="163">
        <v>8</v>
      </c>
      <c r="AB70" s="163">
        <v>12</v>
      </c>
      <c r="AC70" s="158"/>
      <c r="AD70" s="158"/>
    </row>
    <row r="71" spans="1:30" ht="12.75" customHeight="1" x14ac:dyDescent="0.2">
      <c r="A71" s="111"/>
      <c r="B71" s="8" t="s">
        <v>28</v>
      </c>
      <c r="C71" s="21"/>
      <c r="D71" s="10">
        <v>42.716428177422415</v>
      </c>
      <c r="E71" s="10">
        <v>13.705583253571543</v>
      </c>
      <c r="F71" s="18">
        <v>4.7574264991823698E-2</v>
      </c>
      <c r="G71" s="10"/>
      <c r="H71" s="12">
        <v>20</v>
      </c>
      <c r="I71" s="12">
        <v>32</v>
      </c>
      <c r="J71" s="12">
        <v>44</v>
      </c>
      <c r="K71" s="12">
        <v>56</v>
      </c>
      <c r="L71" s="12">
        <v>60</v>
      </c>
      <c r="M71" s="18"/>
      <c r="N71" s="15">
        <v>84039</v>
      </c>
      <c r="O71" s="10">
        <v>-4.2815106461056303</v>
      </c>
      <c r="P71" s="13">
        <v>1.1317460302152607E-23</v>
      </c>
      <c r="Q71" s="16">
        <v>-0.3121899928265307</v>
      </c>
      <c r="W71" s="158"/>
      <c r="X71" s="163">
        <v>12</v>
      </c>
      <c r="Y71" s="163">
        <v>32</v>
      </c>
      <c r="Z71" s="163">
        <v>12</v>
      </c>
      <c r="AA71" s="163">
        <v>12</v>
      </c>
      <c r="AB71" s="163">
        <v>4</v>
      </c>
      <c r="AC71" s="158"/>
      <c r="AD71" s="158"/>
    </row>
    <row r="72" spans="1:30" ht="12.75" customHeight="1" x14ac:dyDescent="0.2">
      <c r="A72" s="111"/>
      <c r="B72" s="20" t="s">
        <v>29</v>
      </c>
      <c r="C72" s="21"/>
      <c r="D72" s="10">
        <v>44.500363424973585</v>
      </c>
      <c r="E72" s="10">
        <v>13.396502681903495</v>
      </c>
      <c r="F72" s="18">
        <v>9.7249326665830388E-2</v>
      </c>
      <c r="G72" s="10"/>
      <c r="H72" s="12">
        <v>20</v>
      </c>
      <c r="I72" s="12">
        <v>36</v>
      </c>
      <c r="J72" s="12">
        <v>44</v>
      </c>
      <c r="K72" s="12">
        <v>56</v>
      </c>
      <c r="L72" s="12">
        <v>60</v>
      </c>
      <c r="M72" s="18"/>
      <c r="N72" s="15">
        <v>1147</v>
      </c>
      <c r="O72" s="10">
        <v>-6.0654458936568005</v>
      </c>
      <c r="P72" s="13">
        <v>1.1243194437847317E-37</v>
      </c>
      <c r="Q72" s="16">
        <v>-0.45093729205950178</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183</v>
      </c>
      <c r="C76" s="68" t="s">
        <v>255</v>
      </c>
      <c r="D76" s="10">
        <v>39.940191079247413</v>
      </c>
      <c r="E76" s="10">
        <v>13.155109834665481</v>
      </c>
      <c r="F76" s="18">
        <v>0.44833317126320804</v>
      </c>
      <c r="G76" s="10"/>
      <c r="H76" s="12">
        <v>16</v>
      </c>
      <c r="I76" s="12">
        <v>30</v>
      </c>
      <c r="J76" s="12">
        <v>42</v>
      </c>
      <c r="K76" s="12">
        <v>50</v>
      </c>
      <c r="L76" s="12">
        <v>60</v>
      </c>
      <c r="M76" s="13"/>
      <c r="N76" s="10"/>
      <c r="O76" s="10"/>
      <c r="P76" s="10"/>
      <c r="Q76" s="11"/>
      <c r="W76" s="158"/>
      <c r="X76" s="163">
        <v>14</v>
      </c>
      <c r="Y76" s="163">
        <v>30</v>
      </c>
      <c r="Z76" s="163">
        <v>12</v>
      </c>
      <c r="AA76" s="163">
        <v>8</v>
      </c>
      <c r="AB76" s="163">
        <v>10</v>
      </c>
      <c r="AC76" s="158"/>
      <c r="AD76" s="158"/>
    </row>
    <row r="77" spans="1:30" ht="12.75" x14ac:dyDescent="0.2">
      <c r="A77" s="111"/>
      <c r="B77" s="8" t="s">
        <v>225</v>
      </c>
      <c r="C77" s="21"/>
      <c r="D77" s="10">
        <v>41.397679825130822</v>
      </c>
      <c r="E77" s="10">
        <v>11.887935871379513</v>
      </c>
      <c r="F77" s="18">
        <v>0.13098505848384617</v>
      </c>
      <c r="G77" s="10"/>
      <c r="H77" s="12">
        <v>20</v>
      </c>
      <c r="I77" s="12">
        <v>34</v>
      </c>
      <c r="J77" s="12">
        <v>42.5</v>
      </c>
      <c r="K77" s="12">
        <v>50</v>
      </c>
      <c r="L77" s="12">
        <v>60</v>
      </c>
      <c r="M77" s="13"/>
      <c r="N77" s="15">
        <v>1012</v>
      </c>
      <c r="O77" s="10">
        <v>-1.4574887458834098</v>
      </c>
      <c r="P77" s="13">
        <v>1.8568498254033516E-3</v>
      </c>
      <c r="Q77" s="16">
        <v>-0.12132129552266581</v>
      </c>
      <c r="W77" s="158"/>
      <c r="X77" s="163">
        <v>14</v>
      </c>
      <c r="Y77" s="163">
        <v>34</v>
      </c>
      <c r="Z77" s="163">
        <v>8.5</v>
      </c>
      <c r="AA77" s="163">
        <v>7.5</v>
      </c>
      <c r="AB77" s="163">
        <v>10</v>
      </c>
      <c r="AC77" s="158"/>
      <c r="AD77" s="158"/>
    </row>
    <row r="78" spans="1:30" ht="12.75" customHeight="1" x14ac:dyDescent="0.2">
      <c r="A78" s="111"/>
      <c r="B78" s="12" t="s">
        <v>226</v>
      </c>
      <c r="C78" s="21"/>
      <c r="D78" s="10">
        <v>41.690825939186993</v>
      </c>
      <c r="E78" s="10">
        <v>11.960267332000083</v>
      </c>
      <c r="F78" s="18">
        <v>0.15235858512642933</v>
      </c>
      <c r="G78" s="10"/>
      <c r="H78" s="12">
        <v>20</v>
      </c>
      <c r="I78" s="12">
        <v>35</v>
      </c>
      <c r="J78" s="12">
        <v>42.5</v>
      </c>
      <c r="K78" s="12">
        <v>50</v>
      </c>
      <c r="L78" s="12">
        <v>60</v>
      </c>
      <c r="M78" s="18"/>
      <c r="N78" s="15">
        <v>1068</v>
      </c>
      <c r="O78" s="10">
        <v>-1.7506348599395807</v>
      </c>
      <c r="P78" s="13">
        <v>2.2914987874935849E-4</v>
      </c>
      <c r="Q78" s="16">
        <v>-0.14452593444397152</v>
      </c>
      <c r="W78" s="158"/>
      <c r="X78" s="163">
        <v>15</v>
      </c>
      <c r="Y78" s="163">
        <v>35</v>
      </c>
      <c r="Z78" s="163">
        <v>7.5</v>
      </c>
      <c r="AA78" s="163">
        <v>7.5</v>
      </c>
      <c r="AB78" s="163">
        <v>10</v>
      </c>
      <c r="AC78" s="158"/>
      <c r="AD78" s="158"/>
    </row>
    <row r="79" spans="1:30" ht="12.75" customHeight="1" x14ac:dyDescent="0.2">
      <c r="A79" s="111"/>
      <c r="B79" s="12" t="s">
        <v>227</v>
      </c>
      <c r="C79" s="21"/>
      <c r="D79" s="10">
        <v>40.91236977735953</v>
      </c>
      <c r="E79" s="10">
        <v>11.455944355056738</v>
      </c>
      <c r="F79" s="18">
        <v>0.16118442757837642</v>
      </c>
      <c r="G79" s="10"/>
      <c r="H79" s="12">
        <v>20</v>
      </c>
      <c r="I79" s="12">
        <v>34</v>
      </c>
      <c r="J79" s="12">
        <v>42</v>
      </c>
      <c r="K79" s="12">
        <v>50</v>
      </c>
      <c r="L79" s="12">
        <v>60</v>
      </c>
      <c r="M79" s="18"/>
      <c r="N79" s="15">
        <v>1094</v>
      </c>
      <c r="O79" s="10">
        <v>-0.97217869811211699</v>
      </c>
      <c r="P79" s="13">
        <v>4.1534361075815499E-2</v>
      </c>
      <c r="Q79" s="16">
        <v>-8.2961019427319885E-2</v>
      </c>
      <c r="W79" s="158"/>
      <c r="X79" s="163">
        <v>14</v>
      </c>
      <c r="Y79" s="163">
        <v>34</v>
      </c>
      <c r="Z79" s="163">
        <v>8</v>
      </c>
      <c r="AA79" s="163">
        <v>8</v>
      </c>
      <c r="AB79" s="163">
        <v>10</v>
      </c>
      <c r="AC79" s="158"/>
      <c r="AD79" s="158"/>
    </row>
    <row r="80" spans="1:30" ht="12.75" customHeight="1" x14ac:dyDescent="0.2">
      <c r="A80" s="111"/>
      <c r="B80" s="8" t="s">
        <v>28</v>
      </c>
      <c r="C80" s="21"/>
      <c r="D80" s="10">
        <v>45.336121661663199</v>
      </c>
      <c r="E80" s="10">
        <v>11.505871694139946</v>
      </c>
      <c r="F80" s="18">
        <v>4.1177889083474806E-2</v>
      </c>
      <c r="G80" s="10"/>
      <c r="H80" s="12">
        <v>24</v>
      </c>
      <c r="I80" s="12">
        <v>40</v>
      </c>
      <c r="J80" s="12">
        <v>47.5</v>
      </c>
      <c r="K80" s="12">
        <v>54</v>
      </c>
      <c r="L80" s="12">
        <v>60</v>
      </c>
      <c r="M80" s="18"/>
      <c r="N80" s="15">
        <v>875</v>
      </c>
      <c r="O80" s="10">
        <v>-5.3959305824157866</v>
      </c>
      <c r="P80" s="13">
        <v>9.4045749152250284E-31</v>
      </c>
      <c r="Q80" s="16">
        <v>-0.46818901302206595</v>
      </c>
      <c r="W80" s="158"/>
      <c r="X80" s="163">
        <v>16</v>
      </c>
      <c r="Y80" s="163">
        <v>40</v>
      </c>
      <c r="Z80" s="163">
        <v>7.5</v>
      </c>
      <c r="AA80" s="163">
        <v>6.5</v>
      </c>
      <c r="AB80" s="163">
        <v>6</v>
      </c>
      <c r="AC80" s="158"/>
      <c r="AD80" s="158"/>
    </row>
    <row r="81" spans="1:30" ht="12.75" customHeight="1" x14ac:dyDescent="0.2">
      <c r="A81" s="111"/>
      <c r="B81" s="20" t="s">
        <v>29</v>
      </c>
      <c r="C81" s="21"/>
      <c r="D81" s="10">
        <v>46.890544501489273</v>
      </c>
      <c r="E81" s="10">
        <v>11.873560748298255</v>
      </c>
      <c r="F81" s="18">
        <v>7.5482854293440593E-2</v>
      </c>
      <c r="G81" s="10"/>
      <c r="H81" s="12">
        <v>24</v>
      </c>
      <c r="I81" s="12">
        <v>40</v>
      </c>
      <c r="J81" s="12">
        <v>50</v>
      </c>
      <c r="K81" s="12">
        <v>56</v>
      </c>
      <c r="L81" s="12">
        <v>60</v>
      </c>
      <c r="M81" s="18"/>
      <c r="N81" s="15">
        <v>909</v>
      </c>
      <c r="O81" s="10">
        <v>-6.9503534222418608</v>
      </c>
      <c r="P81" s="13">
        <v>3.9724735274397638E-47</v>
      </c>
      <c r="Q81" s="16">
        <v>-0.58313992579771423</v>
      </c>
      <c r="W81" s="158"/>
      <c r="X81" s="163">
        <v>16</v>
      </c>
      <c r="Y81" s="163">
        <v>40</v>
      </c>
      <c r="Z81" s="163">
        <v>10</v>
      </c>
      <c r="AA81" s="163">
        <v>6</v>
      </c>
      <c r="AB81" s="163">
        <v>4</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183</v>
      </c>
      <c r="C84" s="68" t="s">
        <v>255</v>
      </c>
      <c r="D84" s="10">
        <v>30.496773135450756</v>
      </c>
      <c r="E84" s="10">
        <v>13.679987115373171</v>
      </c>
      <c r="F84" s="18">
        <v>0.46624104016225515</v>
      </c>
      <c r="G84" s="10"/>
      <c r="H84" s="12">
        <v>10</v>
      </c>
      <c r="I84" s="12">
        <v>20</v>
      </c>
      <c r="J84" s="12">
        <v>30</v>
      </c>
      <c r="K84" s="12">
        <v>40</v>
      </c>
      <c r="L84" s="12">
        <v>55</v>
      </c>
      <c r="M84" s="13"/>
      <c r="N84" s="10"/>
      <c r="O84" s="10"/>
      <c r="P84" s="10"/>
      <c r="Q84" s="11"/>
      <c r="W84" s="158"/>
      <c r="X84" s="163">
        <v>10</v>
      </c>
      <c r="Y84" s="163">
        <v>20</v>
      </c>
      <c r="Z84" s="163">
        <v>10</v>
      </c>
      <c r="AA84" s="163">
        <v>10</v>
      </c>
      <c r="AB84" s="163">
        <v>15</v>
      </c>
      <c r="AC84" s="158"/>
      <c r="AD84" s="158"/>
    </row>
    <row r="85" spans="1:30" ht="12.75" x14ac:dyDescent="0.2">
      <c r="A85" s="9"/>
      <c r="B85" s="8" t="s">
        <v>225</v>
      </c>
      <c r="C85" s="14"/>
      <c r="D85" s="10">
        <v>31.720821573468392</v>
      </c>
      <c r="E85" s="10">
        <v>13.838479036995018</v>
      </c>
      <c r="F85" s="18">
        <v>0.15298584694546427</v>
      </c>
      <c r="G85" s="10"/>
      <c r="H85" s="12">
        <v>10</v>
      </c>
      <c r="I85" s="12">
        <v>22.5</v>
      </c>
      <c r="J85" s="12">
        <v>32.5</v>
      </c>
      <c r="K85" s="12">
        <v>40</v>
      </c>
      <c r="L85" s="12">
        <v>57.5</v>
      </c>
      <c r="M85" s="13"/>
      <c r="N85" s="15">
        <v>9041</v>
      </c>
      <c r="O85" s="10">
        <v>-1.2240484380176362</v>
      </c>
      <c r="P85" s="13">
        <v>1.3478960892059109E-2</v>
      </c>
      <c r="Q85" s="16">
        <v>-8.8548480561001369E-2</v>
      </c>
      <c r="W85" s="158"/>
      <c r="X85" s="163">
        <v>12.5</v>
      </c>
      <c r="Y85" s="163">
        <v>22.5</v>
      </c>
      <c r="Z85" s="163">
        <v>10</v>
      </c>
      <c r="AA85" s="163">
        <v>7.5</v>
      </c>
      <c r="AB85" s="163">
        <v>17.5</v>
      </c>
      <c r="AC85" s="158"/>
      <c r="AD85" s="158"/>
    </row>
    <row r="86" spans="1:30" ht="12.75" customHeight="1" x14ac:dyDescent="0.2">
      <c r="A86" s="9"/>
      <c r="B86" s="12" t="s">
        <v>226</v>
      </c>
      <c r="C86" s="14"/>
      <c r="D86" s="10">
        <v>32.285389847483309</v>
      </c>
      <c r="E86" s="10">
        <v>14.085105042875599</v>
      </c>
      <c r="F86" s="18">
        <v>0.18034928820950208</v>
      </c>
      <c r="G86" s="10"/>
      <c r="H86" s="12">
        <v>10</v>
      </c>
      <c r="I86" s="12">
        <v>22.5</v>
      </c>
      <c r="J86" s="12">
        <v>32.5</v>
      </c>
      <c r="K86" s="12">
        <v>40</v>
      </c>
      <c r="L86" s="12">
        <v>60</v>
      </c>
      <c r="M86" s="18"/>
      <c r="N86" s="15">
        <v>6958</v>
      </c>
      <c r="O86" s="10">
        <v>-1.7886167120325531</v>
      </c>
      <c r="P86" s="13">
        <v>4.6787378857319584E-4</v>
      </c>
      <c r="Q86" s="16">
        <v>-0.12743360978420984</v>
      </c>
      <c r="W86" s="158"/>
      <c r="X86" s="163">
        <v>12.5</v>
      </c>
      <c r="Y86" s="163">
        <v>22.5</v>
      </c>
      <c r="Z86" s="163">
        <v>10</v>
      </c>
      <c r="AA86" s="163">
        <v>7.5</v>
      </c>
      <c r="AB86" s="163">
        <v>20</v>
      </c>
      <c r="AC86" s="158"/>
      <c r="AD86" s="158"/>
    </row>
    <row r="87" spans="1:30" ht="12.75" customHeight="1" x14ac:dyDescent="0.2">
      <c r="A87" s="9"/>
      <c r="B87" s="12" t="s">
        <v>227</v>
      </c>
      <c r="C87" s="14"/>
      <c r="D87" s="10">
        <v>32.686944904198619</v>
      </c>
      <c r="E87" s="10">
        <v>13.469515528629289</v>
      </c>
      <c r="F87" s="18">
        <v>0.19154383973461706</v>
      </c>
      <c r="G87" s="10"/>
      <c r="H87" s="12">
        <v>10</v>
      </c>
      <c r="I87" s="12">
        <v>22.5</v>
      </c>
      <c r="J87" s="12">
        <v>32.5</v>
      </c>
      <c r="K87" s="12">
        <v>40</v>
      </c>
      <c r="L87" s="12">
        <v>57.5</v>
      </c>
      <c r="M87" s="18"/>
      <c r="N87" s="15">
        <v>5804</v>
      </c>
      <c r="O87" s="10">
        <v>-2.190171768747863</v>
      </c>
      <c r="P87" s="13">
        <v>1.1390301097470291E-5</v>
      </c>
      <c r="Q87" s="16">
        <v>-0.1622240633628271</v>
      </c>
      <c r="W87" s="158"/>
      <c r="X87" s="163">
        <v>12.5</v>
      </c>
      <c r="Y87" s="163">
        <v>22.5</v>
      </c>
      <c r="Z87" s="163">
        <v>10</v>
      </c>
      <c r="AA87" s="163">
        <v>7.5</v>
      </c>
      <c r="AB87" s="163">
        <v>17.5</v>
      </c>
      <c r="AC87" s="158"/>
      <c r="AD87" s="158"/>
    </row>
    <row r="88" spans="1:30" ht="12.75" customHeight="1" x14ac:dyDescent="0.2">
      <c r="A88" s="9"/>
      <c r="B88" s="8" t="s">
        <v>28</v>
      </c>
      <c r="C88" s="14"/>
      <c r="D88" s="10">
        <v>35.707013801384427</v>
      </c>
      <c r="E88" s="10">
        <v>13.910801511310224</v>
      </c>
      <c r="F88" s="18">
        <v>4.7867321400597351E-2</v>
      </c>
      <c r="G88" s="10"/>
      <c r="H88" s="12">
        <v>12.5</v>
      </c>
      <c r="I88" s="12">
        <v>25</v>
      </c>
      <c r="J88" s="12">
        <v>35</v>
      </c>
      <c r="K88" s="12">
        <v>45</v>
      </c>
      <c r="L88" s="12">
        <v>60</v>
      </c>
      <c r="M88" s="18"/>
      <c r="N88" s="15">
        <v>85314</v>
      </c>
      <c r="O88" s="10">
        <v>-5.2102406659336715</v>
      </c>
      <c r="P88" s="13">
        <v>8.1096987967344088E-28</v>
      </c>
      <c r="Q88" s="16">
        <v>-0.37460853710674519</v>
      </c>
      <c r="W88" s="158"/>
      <c r="X88" s="163">
        <v>12.5</v>
      </c>
      <c r="Y88" s="163">
        <v>25</v>
      </c>
      <c r="Z88" s="163">
        <v>10</v>
      </c>
      <c r="AA88" s="163">
        <v>10</v>
      </c>
      <c r="AB88" s="163">
        <v>15</v>
      </c>
      <c r="AC88" s="158"/>
      <c r="AD88" s="158"/>
    </row>
    <row r="89" spans="1:30" ht="12.75" customHeight="1" x14ac:dyDescent="0.2">
      <c r="A89" s="9"/>
      <c r="B89" s="20" t="s">
        <v>29</v>
      </c>
      <c r="C89" s="14"/>
      <c r="D89" s="10">
        <v>38.067393422653659</v>
      </c>
      <c r="E89" s="10">
        <v>13.871251725852169</v>
      </c>
      <c r="F89" s="18">
        <v>0.1070939700435872</v>
      </c>
      <c r="G89" s="10"/>
      <c r="H89" s="12">
        <v>15</v>
      </c>
      <c r="I89" s="12">
        <v>27.5</v>
      </c>
      <c r="J89" s="12">
        <v>40</v>
      </c>
      <c r="K89" s="12">
        <v>47.5</v>
      </c>
      <c r="L89" s="12">
        <v>60</v>
      </c>
      <c r="M89" s="18"/>
      <c r="N89" s="15">
        <v>17635</v>
      </c>
      <c r="O89" s="10">
        <v>-7.5706202872029031</v>
      </c>
      <c r="P89" s="13">
        <v>1.0854437461576633E-54</v>
      </c>
      <c r="Q89" s="16">
        <v>-0.54614250635555261</v>
      </c>
      <c r="W89" s="158"/>
      <c r="X89" s="163">
        <v>12.5</v>
      </c>
      <c r="Y89" s="163">
        <v>27.5</v>
      </c>
      <c r="Z89" s="163">
        <v>12.5</v>
      </c>
      <c r="AA89" s="163">
        <v>7.5</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2" t="s">
        <v>207</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1" t="s">
        <v>218</v>
      </c>
      <c r="L1" s="361"/>
      <c r="M1" s="361"/>
      <c r="N1" s="361"/>
      <c r="O1" s="361"/>
      <c r="P1" s="361"/>
      <c r="Q1" s="361"/>
      <c r="R1" s="361"/>
      <c r="S1" s="361"/>
      <c r="T1" s="361"/>
      <c r="U1" s="361"/>
      <c r="V1" s="361"/>
      <c r="W1" s="361"/>
      <c r="X1" s="361"/>
      <c r="Y1" s="361"/>
      <c r="Z1" s="361"/>
      <c r="AA1" s="361"/>
      <c r="AB1" s="361"/>
      <c r="AC1" s="361"/>
      <c r="AD1" s="361"/>
      <c r="AE1" s="361"/>
      <c r="AF1" s="361"/>
    </row>
    <row r="2" spans="1:32" ht="18" customHeight="1" x14ac:dyDescent="0.25">
      <c r="A2" s="170"/>
      <c r="B2" s="170"/>
      <c r="C2" s="170"/>
      <c r="D2" s="170"/>
      <c r="E2" s="170"/>
      <c r="F2" s="170"/>
      <c r="K2" s="362" t="s">
        <v>128</v>
      </c>
      <c r="L2" s="362"/>
      <c r="M2" s="362"/>
      <c r="N2" s="362"/>
      <c r="O2" s="362"/>
      <c r="P2" s="362"/>
      <c r="Q2" s="362"/>
      <c r="R2" s="362"/>
      <c r="S2" s="362"/>
      <c r="T2" s="362"/>
      <c r="U2" s="362"/>
      <c r="V2" s="362"/>
      <c r="W2" s="362"/>
      <c r="X2" s="362"/>
      <c r="Y2" s="362"/>
      <c r="Z2" s="362"/>
      <c r="AA2" s="362"/>
      <c r="AB2" s="362"/>
      <c r="AC2" s="362"/>
      <c r="AD2" s="362"/>
      <c r="AE2" s="362"/>
      <c r="AF2" s="362"/>
    </row>
    <row r="3" spans="1:32" s="174" customFormat="1" ht="19.5" customHeight="1" x14ac:dyDescent="0.25">
      <c r="A3" s="171"/>
      <c r="B3" s="171"/>
      <c r="C3" s="171"/>
      <c r="D3" s="171"/>
      <c r="E3" s="171"/>
      <c r="F3" s="171"/>
      <c r="G3" s="172"/>
      <c r="H3" s="173"/>
      <c r="I3" s="173"/>
      <c r="J3" s="173"/>
      <c r="K3" s="363"/>
      <c r="L3" s="363"/>
      <c r="M3" s="363"/>
      <c r="N3" s="363"/>
      <c r="O3" s="363"/>
      <c r="P3" s="363"/>
      <c r="Q3" s="363"/>
      <c r="R3" s="363"/>
      <c r="S3" s="363"/>
      <c r="T3" s="363"/>
      <c r="U3" s="363"/>
      <c r="V3" s="363"/>
      <c r="W3" s="363"/>
      <c r="X3" s="363"/>
      <c r="Y3" s="363"/>
      <c r="Z3" s="363"/>
      <c r="AA3" s="363"/>
      <c r="AB3" s="363"/>
      <c r="AC3" s="363"/>
      <c r="AD3" s="363"/>
      <c r="AE3" s="363"/>
      <c r="AF3" s="363"/>
    </row>
    <row r="4" spans="1:32" ht="19.5" customHeight="1" x14ac:dyDescent="0.2">
      <c r="A4" s="175" t="s">
        <v>127</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0" t="s">
        <v>189</v>
      </c>
      <c r="B5" s="370"/>
      <c r="C5" s="370"/>
      <c r="D5" s="370"/>
      <c r="E5" s="370"/>
      <c r="F5" s="370"/>
      <c r="G5" s="370"/>
      <c r="H5" s="370"/>
      <c r="I5" s="370"/>
      <c r="J5" s="370"/>
      <c r="K5" s="370"/>
      <c r="L5" s="370"/>
      <c r="M5" s="370"/>
      <c r="N5" s="370"/>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0"/>
      <c r="B6" s="370"/>
      <c r="C6" s="370"/>
      <c r="D6" s="370"/>
      <c r="E6" s="370"/>
      <c r="F6" s="370"/>
      <c r="G6" s="370"/>
      <c r="H6" s="370"/>
      <c r="I6" s="370"/>
      <c r="J6" s="370"/>
      <c r="K6" s="370"/>
      <c r="L6" s="370"/>
      <c r="M6" s="370"/>
      <c r="N6" s="370"/>
      <c r="O6" s="180"/>
      <c r="P6" s="180"/>
      <c r="Q6" s="367" t="s">
        <v>178</v>
      </c>
      <c r="R6" s="367"/>
      <c r="S6" s="367"/>
      <c r="T6" s="367"/>
      <c r="U6" s="367"/>
      <c r="V6" s="367"/>
      <c r="W6" s="367"/>
      <c r="X6" s="141" t="s">
        <v>8</v>
      </c>
      <c r="Y6" s="142"/>
      <c r="Z6" s="140"/>
      <c r="AA6" s="140"/>
      <c r="AB6" s="140"/>
      <c r="AC6" s="142"/>
      <c r="AD6" s="142"/>
      <c r="AE6" s="142"/>
      <c r="AF6" s="142"/>
    </row>
    <row r="7" spans="1:32" ht="12" customHeight="1" x14ac:dyDescent="0.2">
      <c r="A7" s="370"/>
      <c r="B7" s="370"/>
      <c r="C7" s="370"/>
      <c r="D7" s="370"/>
      <c r="E7" s="370"/>
      <c r="F7" s="370"/>
      <c r="G7" s="370"/>
      <c r="H7" s="370"/>
      <c r="I7" s="370"/>
      <c r="J7" s="370"/>
      <c r="K7" s="370"/>
      <c r="L7" s="370"/>
      <c r="M7" s="370"/>
      <c r="N7" s="370"/>
      <c r="O7" s="180"/>
      <c r="P7" s="180"/>
      <c r="Q7" s="368"/>
      <c r="R7" s="368"/>
      <c r="S7" s="368"/>
      <c r="T7" s="368"/>
      <c r="U7" s="368"/>
      <c r="V7" s="368"/>
      <c r="W7" s="368"/>
      <c r="X7" s="144" t="s">
        <v>50</v>
      </c>
      <c r="Y7" s="145"/>
      <c r="Z7" s="143"/>
      <c r="AA7" s="143"/>
      <c r="AB7" s="143"/>
      <c r="AC7" s="145"/>
      <c r="AD7" s="145"/>
      <c r="AE7" s="145"/>
      <c r="AF7" s="145"/>
    </row>
    <row r="8" spans="1:32" ht="12" customHeight="1" x14ac:dyDescent="0.2">
      <c r="A8" s="370"/>
      <c r="B8" s="370"/>
      <c r="C8" s="370"/>
      <c r="D8" s="370"/>
      <c r="E8" s="370"/>
      <c r="F8" s="370"/>
      <c r="G8" s="370"/>
      <c r="H8" s="370"/>
      <c r="I8" s="370"/>
      <c r="J8" s="370"/>
      <c r="K8" s="370"/>
      <c r="L8" s="370"/>
      <c r="M8" s="370"/>
      <c r="N8" s="370"/>
      <c r="O8" s="180"/>
      <c r="P8" s="180"/>
      <c r="Q8" s="368"/>
      <c r="R8" s="368"/>
      <c r="S8" s="368"/>
      <c r="T8" s="368"/>
      <c r="U8" s="368"/>
      <c r="V8" s="368"/>
      <c r="W8" s="368"/>
      <c r="X8" s="144" t="s">
        <v>9</v>
      </c>
      <c r="Y8" s="145"/>
      <c r="Z8" s="143"/>
      <c r="AA8" s="143"/>
      <c r="AB8" s="143"/>
      <c r="AC8" s="145"/>
      <c r="AD8" s="145"/>
      <c r="AE8" s="145"/>
      <c r="AF8" s="145"/>
    </row>
    <row r="9" spans="1:32" ht="20.25" customHeight="1" x14ac:dyDescent="0.2">
      <c r="A9" s="370"/>
      <c r="B9" s="370"/>
      <c r="C9" s="370"/>
      <c r="D9" s="370"/>
      <c r="E9" s="370"/>
      <c r="F9" s="370"/>
      <c r="G9" s="370"/>
      <c r="H9" s="370"/>
      <c r="I9" s="370"/>
      <c r="J9" s="370"/>
      <c r="K9" s="370"/>
      <c r="L9" s="370"/>
      <c r="M9" s="370"/>
      <c r="N9" s="370"/>
      <c r="O9" s="180"/>
      <c r="P9" s="180"/>
      <c r="Q9" s="368"/>
      <c r="R9" s="368"/>
      <c r="S9" s="368"/>
      <c r="T9" s="368"/>
      <c r="U9" s="368"/>
      <c r="V9" s="368"/>
      <c r="W9" s="368"/>
      <c r="X9" s="144" t="s">
        <v>10</v>
      </c>
      <c r="Y9" s="145"/>
      <c r="Z9" s="143"/>
      <c r="AA9" s="143"/>
      <c r="AB9" s="143"/>
      <c r="AC9" s="145"/>
      <c r="AD9" s="145"/>
      <c r="AE9" s="145"/>
      <c r="AF9" s="145"/>
    </row>
    <row r="10" spans="1:32" ht="12" customHeight="1" x14ac:dyDescent="0.2">
      <c r="A10" s="370"/>
      <c r="B10" s="370"/>
      <c r="C10" s="370"/>
      <c r="D10" s="370"/>
      <c r="E10" s="370"/>
      <c r="F10" s="370"/>
      <c r="G10" s="370"/>
      <c r="H10" s="370"/>
      <c r="I10" s="370"/>
      <c r="J10" s="370"/>
      <c r="K10" s="370"/>
      <c r="L10" s="370"/>
      <c r="M10" s="370"/>
      <c r="N10" s="370"/>
      <c r="O10" s="180"/>
      <c r="P10" s="180"/>
      <c r="Q10" s="368" t="s">
        <v>179</v>
      </c>
      <c r="R10" s="368"/>
      <c r="S10" s="368"/>
      <c r="T10" s="368"/>
      <c r="U10" s="368"/>
      <c r="V10" s="368"/>
      <c r="W10" s="368"/>
      <c r="X10" s="144" t="s">
        <v>12</v>
      </c>
      <c r="Y10" s="145"/>
      <c r="Z10" s="143"/>
      <c r="AA10" s="143"/>
      <c r="AB10" s="143"/>
      <c r="AC10" s="145"/>
      <c r="AD10" s="145"/>
      <c r="AE10" s="145"/>
      <c r="AF10" s="145"/>
    </row>
    <row r="11" spans="1:32" ht="20.25" customHeight="1" x14ac:dyDescent="0.2">
      <c r="A11" s="370"/>
      <c r="B11" s="370"/>
      <c r="C11" s="370"/>
      <c r="D11" s="370"/>
      <c r="E11" s="370"/>
      <c r="F11" s="370"/>
      <c r="G11" s="370"/>
      <c r="H11" s="370"/>
      <c r="I11" s="370"/>
      <c r="J11" s="370"/>
      <c r="K11" s="370"/>
      <c r="L11" s="370"/>
      <c r="M11" s="370"/>
      <c r="N11" s="370"/>
      <c r="O11" s="180"/>
      <c r="P11" s="180"/>
      <c r="Q11" s="368"/>
      <c r="R11" s="368"/>
      <c r="S11" s="368"/>
      <c r="T11" s="368"/>
      <c r="U11" s="368"/>
      <c r="V11" s="368"/>
      <c r="W11" s="368"/>
      <c r="X11" s="144" t="s">
        <v>13</v>
      </c>
      <c r="Y11" s="145"/>
      <c r="Z11" s="143"/>
      <c r="AA11" s="143"/>
      <c r="AB11" s="143"/>
      <c r="AC11" s="145"/>
      <c r="AD11" s="145"/>
      <c r="AE11" s="145"/>
      <c r="AF11" s="145"/>
    </row>
    <row r="12" spans="1:32" ht="12" customHeight="1" x14ac:dyDescent="0.2">
      <c r="A12" s="370"/>
      <c r="B12" s="370"/>
      <c r="C12" s="370"/>
      <c r="D12" s="370"/>
      <c r="E12" s="370"/>
      <c r="F12" s="370"/>
      <c r="G12" s="370"/>
      <c r="H12" s="370"/>
      <c r="I12" s="370"/>
      <c r="J12" s="370"/>
      <c r="K12" s="370"/>
      <c r="L12" s="370"/>
      <c r="M12" s="370"/>
      <c r="N12" s="370"/>
      <c r="O12" s="180"/>
      <c r="P12" s="180"/>
      <c r="Q12" s="368" t="s">
        <v>180</v>
      </c>
      <c r="R12" s="368"/>
      <c r="S12" s="368"/>
      <c r="T12" s="368"/>
      <c r="U12" s="368"/>
      <c r="V12" s="368"/>
      <c r="W12" s="368"/>
      <c r="X12" s="144" t="s">
        <v>14</v>
      </c>
      <c r="Y12" s="145"/>
      <c r="Z12" s="143"/>
      <c r="AA12" s="143"/>
      <c r="AB12" s="143"/>
      <c r="AC12" s="145"/>
      <c r="AD12" s="145"/>
      <c r="AE12" s="145"/>
      <c r="AF12" s="145"/>
    </row>
    <row r="13" spans="1:32" ht="20.25" customHeight="1" x14ac:dyDescent="0.2">
      <c r="A13" s="370"/>
      <c r="B13" s="370"/>
      <c r="C13" s="370"/>
      <c r="D13" s="370"/>
      <c r="E13" s="370"/>
      <c r="F13" s="370"/>
      <c r="G13" s="370"/>
      <c r="H13" s="370"/>
      <c r="I13" s="370"/>
      <c r="J13" s="370"/>
      <c r="K13" s="370"/>
      <c r="L13" s="370"/>
      <c r="M13" s="370"/>
      <c r="N13" s="370"/>
      <c r="O13" s="180"/>
      <c r="P13" s="180"/>
      <c r="Q13" s="368"/>
      <c r="R13" s="368"/>
      <c r="S13" s="368"/>
      <c r="T13" s="368"/>
      <c r="U13" s="368"/>
      <c r="V13" s="368"/>
      <c r="W13" s="368"/>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8" t="s">
        <v>181</v>
      </c>
      <c r="R14" s="368"/>
      <c r="S14" s="368"/>
      <c r="T14" s="368"/>
      <c r="U14" s="368"/>
      <c r="V14" s="368"/>
      <c r="W14" s="368"/>
      <c r="X14" s="144" t="s">
        <v>15</v>
      </c>
      <c r="Y14" s="145"/>
      <c r="Z14" s="143"/>
      <c r="AA14" s="143"/>
      <c r="AB14" s="143"/>
      <c r="AC14" s="145"/>
      <c r="AD14" s="145"/>
      <c r="AE14" s="145"/>
      <c r="AF14" s="145"/>
    </row>
    <row r="15" spans="1:32" ht="12" customHeight="1" x14ac:dyDescent="0.2">
      <c r="A15" s="181" t="s">
        <v>196</v>
      </c>
      <c r="B15" s="180"/>
      <c r="C15" s="180"/>
      <c r="D15" s="180"/>
      <c r="E15" s="180"/>
      <c r="F15" s="180"/>
      <c r="G15" s="180"/>
      <c r="H15" s="180"/>
      <c r="I15" s="180"/>
      <c r="J15" s="180"/>
      <c r="K15" s="180"/>
      <c r="L15" s="180"/>
      <c r="M15" s="180"/>
      <c r="N15" s="180"/>
      <c r="O15" s="180"/>
      <c r="P15" s="180"/>
      <c r="Q15" s="369"/>
      <c r="R15" s="369"/>
      <c r="S15" s="369"/>
      <c r="T15" s="369"/>
      <c r="U15" s="369"/>
      <c r="V15" s="369"/>
      <c r="W15" s="369"/>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134</v>
      </c>
      <c r="C17" s="183"/>
      <c r="D17" s="183"/>
      <c r="E17" s="183"/>
      <c r="F17" s="183"/>
      <c r="G17" s="183"/>
      <c r="I17" s="366" t="s">
        <v>129</v>
      </c>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row>
    <row r="18" spans="1:32" x14ac:dyDescent="0.2">
      <c r="A18" s="184"/>
      <c r="B18" s="183"/>
      <c r="C18" s="183"/>
      <c r="D18" s="183"/>
      <c r="E18" s="183"/>
      <c r="F18" s="183"/>
      <c r="G18" s="183"/>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135</v>
      </c>
      <c r="C20" s="183"/>
      <c r="D20" s="183"/>
      <c r="E20" s="183"/>
      <c r="F20" s="183"/>
      <c r="G20" s="183"/>
      <c r="I20" s="366" t="s">
        <v>139</v>
      </c>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row>
    <row r="21" spans="1:32" x14ac:dyDescent="0.2">
      <c r="A21" s="184"/>
      <c r="B21" s="183"/>
      <c r="C21" s="183"/>
      <c r="D21" s="183"/>
      <c r="E21" s="183"/>
      <c r="F21" s="183"/>
      <c r="G21" s="183"/>
      <c r="H21" s="182"/>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6" t="s">
        <v>170</v>
      </c>
      <c r="K24" s="366"/>
      <c r="L24" s="366"/>
      <c r="M24" s="366"/>
      <c r="N24" s="366"/>
      <c r="O24" s="366"/>
      <c r="P24" s="366"/>
      <c r="Q24" s="366"/>
      <c r="R24" s="366"/>
      <c r="S24" s="366"/>
      <c r="T24" s="366"/>
      <c r="U24" s="366"/>
      <c r="V24" s="366"/>
      <c r="W24" s="366"/>
      <c r="X24" s="366"/>
      <c r="Y24" s="366"/>
      <c r="Z24" s="366"/>
      <c r="AA24" s="366"/>
      <c r="AB24" s="366"/>
      <c r="AC24" s="366"/>
      <c r="AD24" s="366"/>
      <c r="AE24" s="366"/>
      <c r="AF24" s="366"/>
    </row>
    <row r="25" spans="1:32" x14ac:dyDescent="0.2">
      <c r="B25" s="186"/>
      <c r="C25" s="186"/>
      <c r="D25" s="186"/>
      <c r="E25" s="186"/>
      <c r="F25" s="186"/>
      <c r="G25" s="18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row>
    <row r="26" spans="1:32" ht="15.75" customHeight="1" x14ac:dyDescent="0.2">
      <c r="B26" s="186"/>
      <c r="C26" s="186"/>
      <c r="D26" s="186"/>
      <c r="E26" s="186"/>
      <c r="F26" s="186"/>
      <c r="G26" s="186"/>
      <c r="J26" s="188" t="s">
        <v>131</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6" t="s">
        <v>173</v>
      </c>
      <c r="K27" s="366"/>
      <c r="L27" s="366"/>
      <c r="M27" s="366"/>
      <c r="N27" s="366"/>
      <c r="O27" s="366"/>
      <c r="P27" s="366"/>
      <c r="Q27" s="366"/>
      <c r="R27" s="366"/>
      <c r="S27" s="366"/>
      <c r="T27" s="366"/>
      <c r="U27" s="366"/>
      <c r="V27" s="366"/>
      <c r="W27" s="366"/>
      <c r="X27" s="366"/>
      <c r="Y27" s="366"/>
      <c r="Z27" s="366"/>
      <c r="AA27" s="366"/>
      <c r="AB27" s="366"/>
      <c r="AC27" s="366"/>
      <c r="AD27" s="366"/>
      <c r="AE27" s="366"/>
      <c r="AF27" s="366"/>
    </row>
    <row r="28" spans="1:32" ht="6" customHeight="1" x14ac:dyDescent="0.2">
      <c r="B28" s="186"/>
      <c r="C28" s="186"/>
      <c r="D28" s="186"/>
      <c r="E28" s="186"/>
      <c r="F28" s="186"/>
      <c r="G28" s="18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row>
    <row r="29" spans="1:32" x14ac:dyDescent="0.2">
      <c r="B29" s="186"/>
      <c r="C29" s="186"/>
      <c r="D29" s="186"/>
      <c r="E29" s="186"/>
      <c r="F29" s="186"/>
      <c r="G29" s="186"/>
      <c r="J29" s="188" t="s">
        <v>210</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6" t="s">
        <v>199</v>
      </c>
      <c r="K30" s="366"/>
      <c r="L30" s="366"/>
      <c r="M30" s="366"/>
      <c r="N30" s="366"/>
      <c r="O30" s="366"/>
      <c r="P30" s="366"/>
      <c r="Q30" s="366"/>
      <c r="R30" s="366"/>
      <c r="S30" s="366"/>
      <c r="T30" s="366"/>
      <c r="U30" s="366"/>
      <c r="V30" s="366"/>
      <c r="W30" s="366"/>
      <c r="X30" s="366"/>
      <c r="Y30" s="366"/>
      <c r="Z30" s="366"/>
      <c r="AA30" s="366"/>
      <c r="AB30" s="366"/>
      <c r="AC30" s="366"/>
      <c r="AD30" s="366"/>
      <c r="AE30" s="366"/>
      <c r="AF30" s="366"/>
    </row>
    <row r="31" spans="1:32" ht="8.25" customHeight="1" x14ac:dyDescent="0.2">
      <c r="B31" s="186"/>
      <c r="C31" s="186"/>
      <c r="D31" s="186"/>
      <c r="E31" s="186"/>
      <c r="F31" s="186"/>
      <c r="G31" s="186"/>
    </row>
    <row r="32" spans="1:32" ht="16.5" customHeight="1" x14ac:dyDescent="0.2">
      <c r="B32" s="364" t="s">
        <v>137</v>
      </c>
      <c r="C32" s="364"/>
      <c r="D32" s="364"/>
      <c r="E32" s="364"/>
      <c r="F32" s="364"/>
      <c r="G32" s="364"/>
      <c r="H32" s="7"/>
      <c r="I32" s="365" t="s">
        <v>219</v>
      </c>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row>
    <row r="33" spans="1:32" ht="14.25" customHeight="1" x14ac:dyDescent="0.2">
      <c r="B33" s="364"/>
      <c r="C33" s="364"/>
      <c r="D33" s="364"/>
      <c r="E33" s="364"/>
      <c r="F33" s="364"/>
      <c r="G33" s="364"/>
      <c r="H33" s="7"/>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8" t="s">
        <v>136</v>
      </c>
      <c r="C35" s="378"/>
      <c r="D35" s="378"/>
      <c r="E35" s="378"/>
      <c r="F35" s="378"/>
      <c r="G35" s="378"/>
      <c r="I35" s="377" t="s">
        <v>130</v>
      </c>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row>
    <row r="36" spans="1:32" ht="8.25" customHeight="1" x14ac:dyDescent="0.2"/>
    <row r="37" spans="1:32" ht="15.75" x14ac:dyDescent="0.2">
      <c r="A37" s="181" t="s">
        <v>197</v>
      </c>
      <c r="G37" s="182"/>
      <c r="H37" s="182"/>
      <c r="I37" s="182"/>
      <c r="J37" s="182"/>
      <c r="K37" s="182"/>
      <c r="L37" s="182"/>
      <c r="M37" s="182"/>
      <c r="N37" s="182"/>
      <c r="O37" s="182"/>
      <c r="P37" s="182"/>
      <c r="Q37" s="182"/>
      <c r="R37" s="182"/>
      <c r="S37" s="182"/>
    </row>
    <row r="38" spans="1:32" x14ac:dyDescent="0.2">
      <c r="A38" s="374" t="s">
        <v>206</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row>
    <row r="39" spans="1:32" x14ac:dyDescent="0.2">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row>
    <row r="40" spans="1:32" x14ac:dyDescent="0.2">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row>
    <row r="41" spans="1:32" x14ac:dyDescent="0.2">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row>
    <row r="42" spans="1:32" x14ac:dyDescent="0.2">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row>
    <row r="43" spans="1:32" x14ac:dyDescent="0.2">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row>
    <row r="44" spans="1:32" x14ac:dyDescent="0.2">
      <c r="A44" s="374"/>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row>
    <row r="45" spans="1:32" ht="38.25" customHeight="1" x14ac:dyDescent="0.2">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198</v>
      </c>
    </row>
    <row r="48" spans="1:32" x14ac:dyDescent="0.2">
      <c r="A48" s="375" t="s">
        <v>205</v>
      </c>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row>
    <row r="49" spans="1:32" x14ac:dyDescent="0.2">
      <c r="A49" s="375"/>
      <c r="B49" s="375"/>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row>
    <row r="50" spans="1:32" x14ac:dyDescent="0.2">
      <c r="A50" s="375"/>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row>
    <row r="51" spans="1:32" x14ac:dyDescent="0.2">
      <c r="A51" s="375"/>
      <c r="B51" s="375"/>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row>
    <row r="52" spans="1:32" x14ac:dyDescent="0.2">
      <c r="A52" s="375"/>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row>
    <row r="53" spans="1:32" ht="12" customHeight="1" x14ac:dyDescent="0.2">
      <c r="A53" s="376"/>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row>
    <row r="54" spans="1:32" ht="10.5" customHeight="1" x14ac:dyDescent="0.2">
      <c r="A54" s="371" t="s">
        <v>208</v>
      </c>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row>
    <row r="55" spans="1:32" ht="10.5" customHeight="1" x14ac:dyDescent="0.2">
      <c r="A55" s="373"/>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2016 ENGAGEMENT INDICATORS  •  &amp;P </oddFooter>
    <evenFooter>&amp;L&amp;"times,Regular"&amp;7&amp;P  •  NSSE 2016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1" t="s">
        <v>218</v>
      </c>
      <c r="I1" s="361"/>
      <c r="J1" s="361"/>
      <c r="K1" s="361"/>
      <c r="L1" s="361"/>
      <c r="M1" s="361"/>
      <c r="N1" s="361"/>
      <c r="O1" s="361"/>
      <c r="P1" s="361"/>
      <c r="Q1" s="361"/>
      <c r="R1" s="361"/>
      <c r="S1" s="361"/>
      <c r="T1" s="361"/>
      <c r="U1" s="361"/>
      <c r="V1" s="361"/>
      <c r="W1" s="361"/>
      <c r="X1" s="361"/>
      <c r="Y1" s="361"/>
      <c r="Z1" s="361"/>
    </row>
    <row r="2" spans="1:41" ht="18" customHeight="1" x14ac:dyDescent="0.25">
      <c r="A2" s="170"/>
      <c r="B2" s="170"/>
      <c r="C2" s="170"/>
      <c r="D2" s="170"/>
      <c r="E2" s="170"/>
      <c r="F2" s="170"/>
      <c r="H2" s="362" t="s">
        <v>126</v>
      </c>
      <c r="I2" s="362"/>
      <c r="J2" s="362"/>
      <c r="K2" s="362"/>
      <c r="L2" s="362"/>
      <c r="M2" s="362"/>
      <c r="N2" s="362"/>
      <c r="O2" s="362"/>
      <c r="P2" s="362"/>
      <c r="Q2" s="362"/>
      <c r="R2" s="362"/>
      <c r="S2" s="362"/>
      <c r="T2" s="362"/>
      <c r="U2" s="362"/>
      <c r="V2" s="362"/>
      <c r="W2" s="362"/>
      <c r="X2" s="362"/>
      <c r="Y2" s="362"/>
      <c r="Z2" s="362"/>
    </row>
    <row r="3" spans="1:41" s="174" customFormat="1" ht="19.5" customHeight="1" x14ac:dyDescent="0.25">
      <c r="A3" s="194"/>
      <c r="B3" s="194"/>
      <c r="C3" s="194"/>
      <c r="D3" s="194"/>
      <c r="E3" s="194"/>
      <c r="F3" s="194"/>
      <c r="G3" s="195"/>
      <c r="H3" s="386" t="s">
        <v>224</v>
      </c>
      <c r="I3" s="386"/>
      <c r="J3" s="386"/>
      <c r="K3" s="386"/>
      <c r="L3" s="386"/>
      <c r="M3" s="386"/>
      <c r="N3" s="386"/>
      <c r="O3" s="386"/>
      <c r="P3" s="386"/>
      <c r="Q3" s="386"/>
      <c r="R3" s="386"/>
      <c r="S3" s="386"/>
      <c r="T3" s="386"/>
      <c r="U3" s="386"/>
      <c r="V3" s="386"/>
      <c r="W3" s="386"/>
      <c r="X3" s="386"/>
      <c r="Y3" s="386"/>
      <c r="Z3" s="386"/>
      <c r="AA3" s="1"/>
      <c r="AB3" s="1"/>
      <c r="AC3" s="1"/>
      <c r="AD3" s="193"/>
      <c r="AE3" s="193"/>
      <c r="AF3" s="1"/>
      <c r="AG3" s="1"/>
      <c r="AH3" s="1"/>
      <c r="AI3" s="1"/>
      <c r="AJ3" s="1"/>
      <c r="AK3" s="1"/>
      <c r="AL3" s="1"/>
      <c r="AM3" s="1"/>
    </row>
    <row r="4" spans="1:41" ht="20.25" customHeight="1" x14ac:dyDescent="0.2">
      <c r="A4" s="175" t="s">
        <v>171</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0" t="s">
        <v>209</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36</v>
      </c>
      <c r="C7" s="202" t="s">
        <v>201</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37</v>
      </c>
      <c r="C8" s="202" t="s">
        <v>202</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100</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38</v>
      </c>
      <c r="C10" s="202" t="s">
        <v>203</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39</v>
      </c>
      <c r="C11" s="202" t="s">
        <v>204</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193</v>
      </c>
      <c r="B13" s="210"/>
      <c r="C13" s="210"/>
      <c r="D13" s="210"/>
      <c r="E13" s="210"/>
      <c r="F13" s="210"/>
      <c r="G13" s="210"/>
      <c r="H13" s="210"/>
      <c r="I13" s="210"/>
      <c r="J13" s="210"/>
      <c r="K13" s="210"/>
      <c r="L13" s="179"/>
      <c r="M13" s="179"/>
      <c r="N13" s="179"/>
      <c r="O13" s="389" t="s">
        <v>192</v>
      </c>
      <c r="P13" s="390"/>
      <c r="Q13" s="390"/>
      <c r="R13" s="390"/>
      <c r="S13" s="389" t="s">
        <v>192</v>
      </c>
      <c r="T13" s="390"/>
      <c r="U13" s="390"/>
      <c r="V13" s="390"/>
      <c r="W13" s="389" t="s">
        <v>192</v>
      </c>
      <c r="X13" s="390"/>
      <c r="Y13" s="390"/>
      <c r="Z13" s="390"/>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89" t="s">
        <v>225</v>
      </c>
      <c r="P14" s="390"/>
      <c r="Q14" s="390"/>
      <c r="R14" s="390"/>
      <c r="S14" s="389" t="s">
        <v>226</v>
      </c>
      <c r="T14" s="390"/>
      <c r="U14" s="390"/>
      <c r="V14" s="390"/>
      <c r="W14" s="389" t="s">
        <v>227</v>
      </c>
      <c r="X14" s="390"/>
      <c r="Y14" s="390"/>
      <c r="Z14" s="390"/>
      <c r="AB14" s="397"/>
      <c r="AC14" s="397"/>
      <c r="AD14" s="397"/>
      <c r="AE14" s="397"/>
      <c r="AF14" s="397"/>
      <c r="AG14" s="397"/>
      <c r="AH14" s="397"/>
      <c r="AI14" s="397"/>
      <c r="AJ14" s="397"/>
      <c r="AK14" s="397"/>
      <c r="AL14" s="397"/>
      <c r="AM14" s="397"/>
    </row>
    <row r="15" spans="1:41" ht="16.5" customHeight="1" x14ac:dyDescent="0.2">
      <c r="A15" s="213"/>
      <c r="B15" s="379" t="s">
        <v>97</v>
      </c>
      <c r="C15" s="380"/>
      <c r="D15" s="380"/>
      <c r="E15" s="380"/>
      <c r="F15" s="339" t="s">
        <v>8</v>
      </c>
      <c r="G15" s="340"/>
      <c r="H15" s="340"/>
      <c r="I15" s="340"/>
      <c r="J15" s="340"/>
      <c r="K15" s="341"/>
      <c r="L15" s="341"/>
      <c r="M15" s="341"/>
      <c r="N15" s="342"/>
      <c r="O15" s="477" t="s">
        <v>100</v>
      </c>
      <c r="P15" s="385"/>
      <c r="Q15" s="385"/>
      <c r="R15" s="385"/>
      <c r="S15" s="384" t="s">
        <v>38</v>
      </c>
      <c r="T15" s="385"/>
      <c r="U15" s="385"/>
      <c r="V15" s="385"/>
      <c r="W15" s="477" t="s">
        <v>100</v>
      </c>
      <c r="X15" s="385"/>
      <c r="Y15" s="385"/>
      <c r="Z15" s="385"/>
      <c r="AB15" s="394">
        <v>3</v>
      </c>
      <c r="AC15" s="395"/>
      <c r="AD15" s="395"/>
      <c r="AE15" s="395"/>
      <c r="AF15" s="394">
        <v>2</v>
      </c>
      <c r="AG15" s="395"/>
      <c r="AH15" s="395"/>
      <c r="AI15" s="395"/>
      <c r="AJ15" s="394">
        <v>3</v>
      </c>
      <c r="AK15" s="395"/>
      <c r="AL15" s="395"/>
      <c r="AM15" s="395"/>
      <c r="AN15" s="355">
        <v>-40</v>
      </c>
      <c r="AO15" s="355">
        <v>40</v>
      </c>
    </row>
    <row r="16" spans="1:41" ht="16.5" customHeight="1" x14ac:dyDescent="0.2">
      <c r="A16" s="213"/>
      <c r="B16" s="381"/>
      <c r="C16" s="381"/>
      <c r="D16" s="381"/>
      <c r="E16" s="381"/>
      <c r="F16" s="214" t="s">
        <v>50</v>
      </c>
      <c r="G16" s="165"/>
      <c r="H16" s="165"/>
      <c r="I16" s="165"/>
      <c r="J16" s="165"/>
      <c r="K16" s="58"/>
      <c r="L16" s="58"/>
      <c r="M16" s="58"/>
      <c r="N16" s="215"/>
      <c r="O16" s="382" t="s">
        <v>37</v>
      </c>
      <c r="P16" s="383"/>
      <c r="Q16" s="383"/>
      <c r="R16" s="383"/>
      <c r="S16" s="382" t="s">
        <v>37</v>
      </c>
      <c r="T16" s="383"/>
      <c r="U16" s="383"/>
      <c r="V16" s="383"/>
      <c r="W16" s="382" t="s">
        <v>37</v>
      </c>
      <c r="X16" s="383"/>
      <c r="Y16" s="383"/>
      <c r="Z16" s="383"/>
      <c r="AB16" s="394">
        <v>4</v>
      </c>
      <c r="AC16" s="394"/>
      <c r="AD16" s="394"/>
      <c r="AE16" s="394"/>
      <c r="AF16" s="394">
        <v>4</v>
      </c>
      <c r="AG16" s="394"/>
      <c r="AH16" s="394"/>
      <c r="AI16" s="394"/>
      <c r="AJ16" s="394">
        <v>4</v>
      </c>
      <c r="AK16" s="394"/>
      <c r="AL16" s="394"/>
      <c r="AM16" s="394"/>
    </row>
    <row r="17" spans="1:39" ht="16.5" customHeight="1" x14ac:dyDescent="0.2">
      <c r="A17" s="213"/>
      <c r="B17" s="381"/>
      <c r="C17" s="381"/>
      <c r="D17" s="381"/>
      <c r="E17" s="381"/>
      <c r="F17" s="214" t="s">
        <v>9</v>
      </c>
      <c r="G17" s="165"/>
      <c r="H17" s="165"/>
      <c r="I17" s="165"/>
      <c r="J17" s="165"/>
      <c r="K17" s="58"/>
      <c r="L17" s="58"/>
      <c r="M17" s="58"/>
      <c r="N17" s="215"/>
      <c r="O17" s="382" t="s">
        <v>38</v>
      </c>
      <c r="P17" s="383"/>
      <c r="Q17" s="383"/>
      <c r="R17" s="383"/>
      <c r="S17" s="382" t="s">
        <v>38</v>
      </c>
      <c r="T17" s="383"/>
      <c r="U17" s="383"/>
      <c r="V17" s="383"/>
      <c r="W17" s="478" t="s">
        <v>100</v>
      </c>
      <c r="X17" s="383"/>
      <c r="Y17" s="383"/>
      <c r="Z17" s="383"/>
      <c r="AB17" s="394">
        <v>2</v>
      </c>
      <c r="AC17" s="394"/>
      <c r="AD17" s="394"/>
      <c r="AE17" s="394"/>
      <c r="AF17" s="394">
        <v>2</v>
      </c>
      <c r="AG17" s="394"/>
      <c r="AH17" s="394"/>
      <c r="AI17" s="394"/>
      <c r="AJ17" s="394">
        <v>3</v>
      </c>
      <c r="AK17" s="394"/>
      <c r="AL17" s="394"/>
      <c r="AM17" s="394"/>
    </row>
    <row r="18" spans="1:39" ht="16.5" customHeight="1" x14ac:dyDescent="0.2">
      <c r="A18" s="213"/>
      <c r="B18" s="381"/>
      <c r="C18" s="381"/>
      <c r="D18" s="381"/>
      <c r="E18" s="381"/>
      <c r="F18" s="214" t="s">
        <v>10</v>
      </c>
      <c r="G18" s="165"/>
      <c r="H18" s="165"/>
      <c r="I18" s="165"/>
      <c r="J18" s="165"/>
      <c r="K18" s="58"/>
      <c r="L18" s="58"/>
      <c r="M18" s="58"/>
      <c r="N18" s="215"/>
      <c r="O18" s="478" t="s">
        <v>100</v>
      </c>
      <c r="P18" s="383"/>
      <c r="Q18" s="383"/>
      <c r="R18" s="383"/>
      <c r="S18" s="382" t="s">
        <v>38</v>
      </c>
      <c r="T18" s="383"/>
      <c r="U18" s="383"/>
      <c r="V18" s="383"/>
      <c r="W18" s="478" t="s">
        <v>100</v>
      </c>
      <c r="X18" s="383"/>
      <c r="Y18" s="383"/>
      <c r="Z18" s="383"/>
      <c r="AB18" s="394">
        <v>3</v>
      </c>
      <c r="AC18" s="394"/>
      <c r="AD18" s="394"/>
      <c r="AE18" s="394"/>
      <c r="AF18" s="394">
        <v>2</v>
      </c>
      <c r="AG18" s="394"/>
      <c r="AH18" s="394"/>
      <c r="AI18" s="394"/>
      <c r="AJ18" s="394">
        <v>3</v>
      </c>
      <c r="AK18" s="394"/>
      <c r="AL18" s="394"/>
      <c r="AM18" s="394"/>
    </row>
    <row r="19" spans="1:39" ht="11.25" customHeight="1" x14ac:dyDescent="0.2">
      <c r="A19" s="216"/>
      <c r="B19" s="217"/>
      <c r="C19" s="218"/>
      <c r="D19" s="218"/>
      <c r="E19" s="218"/>
      <c r="F19" s="46"/>
      <c r="G19" s="165"/>
      <c r="H19" s="165"/>
      <c r="I19" s="165"/>
      <c r="J19" s="165"/>
      <c r="K19" s="58"/>
      <c r="L19" s="58"/>
      <c r="M19" s="58"/>
      <c r="N19" s="179"/>
      <c r="O19" s="383"/>
      <c r="P19" s="383"/>
      <c r="Q19" s="383"/>
      <c r="R19" s="383"/>
      <c r="S19" s="383"/>
      <c r="T19" s="383"/>
      <c r="U19" s="383"/>
      <c r="V19" s="383"/>
      <c r="W19" s="383"/>
      <c r="X19" s="383"/>
      <c r="Y19" s="383"/>
      <c r="Z19" s="383"/>
      <c r="AB19" s="395"/>
      <c r="AC19" s="395"/>
      <c r="AD19" s="395"/>
      <c r="AE19" s="395"/>
      <c r="AF19" s="395"/>
      <c r="AG19" s="395"/>
      <c r="AH19" s="395"/>
      <c r="AI19" s="395"/>
      <c r="AJ19" s="395"/>
      <c r="AK19" s="395"/>
      <c r="AL19" s="395"/>
      <c r="AM19" s="395"/>
    </row>
    <row r="20" spans="1:39" ht="16.5" customHeight="1" x14ac:dyDescent="0.2">
      <c r="A20" s="2"/>
      <c r="B20" s="388" t="s">
        <v>40</v>
      </c>
      <c r="C20" s="381"/>
      <c r="D20" s="381"/>
      <c r="E20" s="381"/>
      <c r="F20" s="214" t="s">
        <v>12</v>
      </c>
      <c r="G20" s="165"/>
      <c r="H20" s="165"/>
      <c r="I20" s="165"/>
      <c r="J20" s="165"/>
      <c r="K20" s="58"/>
      <c r="L20" s="58"/>
      <c r="M20" s="58"/>
      <c r="N20" s="215"/>
      <c r="O20" s="382" t="s">
        <v>38</v>
      </c>
      <c r="P20" s="383"/>
      <c r="Q20" s="383"/>
      <c r="R20" s="383"/>
      <c r="S20" s="382" t="s">
        <v>38</v>
      </c>
      <c r="T20" s="383"/>
      <c r="U20" s="383"/>
      <c r="V20" s="383"/>
      <c r="W20" s="382" t="s">
        <v>38</v>
      </c>
      <c r="X20" s="383"/>
      <c r="Y20" s="383"/>
      <c r="Z20" s="383"/>
      <c r="AB20" s="394">
        <v>2</v>
      </c>
      <c r="AC20" s="394"/>
      <c r="AD20" s="394"/>
      <c r="AE20" s="394"/>
      <c r="AF20" s="394">
        <v>2</v>
      </c>
      <c r="AG20" s="394"/>
      <c r="AH20" s="394"/>
      <c r="AI20" s="394"/>
      <c r="AJ20" s="395">
        <v>2</v>
      </c>
      <c r="AK20" s="395"/>
      <c r="AL20" s="395"/>
      <c r="AM20" s="395"/>
    </row>
    <row r="21" spans="1:39" ht="16.5" customHeight="1" x14ac:dyDescent="0.2">
      <c r="A21" s="2"/>
      <c r="B21" s="381"/>
      <c r="C21" s="381"/>
      <c r="D21" s="381"/>
      <c r="E21" s="381"/>
      <c r="F21" s="214" t="s">
        <v>13</v>
      </c>
      <c r="G21" s="165"/>
      <c r="H21" s="165"/>
      <c r="I21" s="165"/>
      <c r="J21" s="165"/>
      <c r="K21" s="58"/>
      <c r="L21" s="58"/>
      <c r="M21" s="58"/>
      <c r="N21" s="215"/>
      <c r="O21" s="382" t="s">
        <v>37</v>
      </c>
      <c r="P21" s="383"/>
      <c r="Q21" s="383"/>
      <c r="R21" s="383"/>
      <c r="S21" s="382" t="s">
        <v>37</v>
      </c>
      <c r="T21" s="383"/>
      <c r="U21" s="383"/>
      <c r="V21" s="383"/>
      <c r="W21" s="382" t="s">
        <v>37</v>
      </c>
      <c r="X21" s="383"/>
      <c r="Y21" s="383"/>
      <c r="Z21" s="383"/>
      <c r="AB21" s="394">
        <v>4</v>
      </c>
      <c r="AC21" s="394"/>
      <c r="AD21" s="394"/>
      <c r="AE21" s="394"/>
      <c r="AF21" s="394">
        <v>4</v>
      </c>
      <c r="AG21" s="394"/>
      <c r="AH21" s="394"/>
      <c r="AI21" s="394"/>
      <c r="AJ21" s="394">
        <v>4</v>
      </c>
      <c r="AK21" s="394"/>
      <c r="AL21" s="394"/>
      <c r="AM21" s="394"/>
    </row>
    <row r="22" spans="1:39" ht="11.25" customHeight="1" x14ac:dyDescent="0.2">
      <c r="A22" s="216"/>
      <c r="B22" s="217"/>
      <c r="C22" s="218"/>
      <c r="D22" s="218"/>
      <c r="E22" s="218"/>
      <c r="F22" s="46"/>
      <c r="G22" s="165"/>
      <c r="H22" s="165"/>
      <c r="I22" s="165"/>
      <c r="J22" s="165"/>
      <c r="K22" s="58"/>
      <c r="L22" s="58"/>
      <c r="M22" s="58"/>
      <c r="N22" s="179"/>
      <c r="O22" s="383"/>
      <c r="P22" s="383"/>
      <c r="Q22" s="383"/>
      <c r="R22" s="383"/>
      <c r="S22" s="383"/>
      <c r="T22" s="383"/>
      <c r="U22" s="383"/>
      <c r="V22" s="383"/>
      <c r="W22" s="391"/>
      <c r="X22" s="391"/>
      <c r="Y22" s="391"/>
      <c r="Z22" s="391"/>
      <c r="AB22" s="395"/>
      <c r="AC22" s="395"/>
      <c r="AD22" s="395"/>
      <c r="AE22" s="395"/>
      <c r="AF22" s="395"/>
      <c r="AG22" s="395"/>
      <c r="AH22" s="395"/>
      <c r="AI22" s="395"/>
      <c r="AJ22" s="396"/>
      <c r="AK22" s="396"/>
      <c r="AL22" s="396"/>
      <c r="AM22" s="396"/>
    </row>
    <row r="23" spans="1:39" ht="16.5" customHeight="1" x14ac:dyDescent="0.2">
      <c r="A23" s="2"/>
      <c r="B23" s="388" t="s">
        <v>108</v>
      </c>
      <c r="C23" s="381"/>
      <c r="D23" s="381"/>
      <c r="E23" s="381"/>
      <c r="F23" s="214" t="s">
        <v>14</v>
      </c>
      <c r="G23" s="165"/>
      <c r="H23" s="165"/>
      <c r="I23" s="165"/>
      <c r="J23" s="165"/>
      <c r="K23" s="58"/>
      <c r="L23" s="58"/>
      <c r="M23" s="58"/>
      <c r="N23" s="215"/>
      <c r="O23" s="478" t="s">
        <v>100</v>
      </c>
      <c r="P23" s="383"/>
      <c r="Q23" s="383"/>
      <c r="R23" s="383"/>
      <c r="S23" s="478" t="s">
        <v>100</v>
      </c>
      <c r="T23" s="383"/>
      <c r="U23" s="383"/>
      <c r="V23" s="383"/>
      <c r="W23" s="478" t="s">
        <v>100</v>
      </c>
      <c r="X23" s="383"/>
      <c r="Y23" s="383"/>
      <c r="Z23" s="383"/>
      <c r="AB23" s="395">
        <v>3</v>
      </c>
      <c r="AC23" s="395"/>
      <c r="AD23" s="395"/>
      <c r="AE23" s="395"/>
      <c r="AF23" s="394">
        <v>3</v>
      </c>
      <c r="AG23" s="394"/>
      <c r="AH23" s="394"/>
      <c r="AI23" s="394"/>
      <c r="AJ23" s="394">
        <v>3</v>
      </c>
      <c r="AK23" s="394"/>
      <c r="AL23" s="394"/>
      <c r="AM23" s="394"/>
    </row>
    <row r="24" spans="1:39" ht="16.5" customHeight="1" x14ac:dyDescent="0.2">
      <c r="A24" s="2"/>
      <c r="B24" s="381"/>
      <c r="C24" s="381"/>
      <c r="D24" s="381"/>
      <c r="E24" s="381"/>
      <c r="F24" s="214" t="s">
        <v>19</v>
      </c>
      <c r="G24" s="165"/>
      <c r="H24" s="165"/>
      <c r="I24" s="165"/>
      <c r="J24" s="165"/>
      <c r="K24" s="58"/>
      <c r="L24" s="58"/>
      <c r="M24" s="58"/>
      <c r="N24" s="215"/>
      <c r="O24" s="478" t="s">
        <v>100</v>
      </c>
      <c r="P24" s="383"/>
      <c r="Q24" s="383"/>
      <c r="R24" s="383"/>
      <c r="S24" s="478" t="s">
        <v>100</v>
      </c>
      <c r="T24" s="383"/>
      <c r="U24" s="383"/>
      <c r="V24" s="383"/>
      <c r="W24" s="478" t="s">
        <v>100</v>
      </c>
      <c r="X24" s="383"/>
      <c r="Y24" s="383"/>
      <c r="Z24" s="383"/>
      <c r="AB24" s="394">
        <v>3</v>
      </c>
      <c r="AC24" s="394"/>
      <c r="AD24" s="394"/>
      <c r="AE24" s="394"/>
      <c r="AF24" s="394">
        <v>3</v>
      </c>
      <c r="AG24" s="394"/>
      <c r="AH24" s="394"/>
      <c r="AI24" s="394"/>
      <c r="AJ24" s="394">
        <v>3</v>
      </c>
      <c r="AK24" s="394"/>
      <c r="AL24" s="394"/>
      <c r="AM24" s="394"/>
    </row>
    <row r="25" spans="1:39" ht="11.25" customHeight="1" x14ac:dyDescent="0.2">
      <c r="A25" s="216"/>
      <c r="B25" s="217"/>
      <c r="C25" s="218"/>
      <c r="D25" s="218"/>
      <c r="E25" s="218"/>
      <c r="F25" s="46"/>
      <c r="G25" s="165"/>
      <c r="H25" s="165"/>
      <c r="I25" s="165"/>
      <c r="J25" s="165"/>
      <c r="K25" s="58"/>
      <c r="L25" s="58"/>
      <c r="M25" s="58"/>
      <c r="N25" s="179"/>
      <c r="O25" s="383"/>
      <c r="P25" s="383"/>
      <c r="Q25" s="383"/>
      <c r="R25" s="383"/>
      <c r="S25" s="383"/>
      <c r="T25" s="383"/>
      <c r="U25" s="383"/>
      <c r="V25" s="383"/>
      <c r="W25" s="391"/>
      <c r="X25" s="391"/>
      <c r="Y25" s="391"/>
      <c r="Z25" s="391"/>
      <c r="AB25" s="395"/>
      <c r="AC25" s="395"/>
      <c r="AD25" s="395"/>
      <c r="AE25" s="395"/>
      <c r="AF25" s="395"/>
      <c r="AG25" s="395"/>
      <c r="AH25" s="395"/>
      <c r="AI25" s="395"/>
      <c r="AJ25" s="396"/>
      <c r="AK25" s="396"/>
      <c r="AL25" s="396"/>
      <c r="AM25" s="396"/>
    </row>
    <row r="26" spans="1:39" ht="16.5" customHeight="1" x14ac:dyDescent="0.2">
      <c r="A26" s="2"/>
      <c r="B26" s="388" t="s">
        <v>109</v>
      </c>
      <c r="C26" s="381"/>
      <c r="D26" s="381"/>
      <c r="E26" s="381"/>
      <c r="F26" s="214" t="s">
        <v>15</v>
      </c>
      <c r="G26" s="165"/>
      <c r="H26" s="165"/>
      <c r="I26" s="165"/>
      <c r="J26" s="165"/>
      <c r="K26" s="58"/>
      <c r="L26" s="58"/>
      <c r="M26" s="58"/>
      <c r="N26" s="215"/>
      <c r="O26" s="478" t="s">
        <v>100</v>
      </c>
      <c r="P26" s="383"/>
      <c r="Q26" s="383"/>
      <c r="R26" s="383"/>
      <c r="S26" s="382" t="s">
        <v>38</v>
      </c>
      <c r="T26" s="383"/>
      <c r="U26" s="383"/>
      <c r="V26" s="383"/>
      <c r="W26" s="478" t="s">
        <v>100</v>
      </c>
      <c r="X26" s="383"/>
      <c r="Y26" s="383"/>
      <c r="Z26" s="383"/>
      <c r="AB26" s="395">
        <v>3</v>
      </c>
      <c r="AC26" s="395"/>
      <c r="AD26" s="395"/>
      <c r="AE26" s="395"/>
      <c r="AF26" s="394">
        <v>2</v>
      </c>
      <c r="AG26" s="394"/>
      <c r="AH26" s="394"/>
      <c r="AI26" s="394"/>
      <c r="AJ26" s="394">
        <v>3</v>
      </c>
      <c r="AK26" s="394"/>
      <c r="AL26" s="394"/>
      <c r="AM26" s="394"/>
    </row>
    <row r="27" spans="1:39" ht="16.5" customHeight="1" x14ac:dyDescent="0.2">
      <c r="A27" s="2"/>
      <c r="B27" s="381"/>
      <c r="C27" s="381"/>
      <c r="D27" s="381"/>
      <c r="E27" s="381"/>
      <c r="F27" s="214" t="s">
        <v>16</v>
      </c>
      <c r="G27" s="165"/>
      <c r="H27" s="165"/>
      <c r="I27" s="165"/>
      <c r="J27" s="165"/>
      <c r="K27" s="58"/>
      <c r="L27" s="58"/>
      <c r="M27" s="58"/>
      <c r="N27" s="215"/>
      <c r="O27" s="478" t="s">
        <v>100</v>
      </c>
      <c r="P27" s="383"/>
      <c r="Q27" s="383"/>
      <c r="R27" s="383"/>
      <c r="S27" s="382" t="s">
        <v>38</v>
      </c>
      <c r="T27" s="383"/>
      <c r="U27" s="383"/>
      <c r="V27" s="383"/>
      <c r="W27" s="478" t="s">
        <v>100</v>
      </c>
      <c r="X27" s="383"/>
      <c r="Y27" s="383"/>
      <c r="Z27" s="383"/>
      <c r="AB27" s="394">
        <v>3</v>
      </c>
      <c r="AC27" s="394"/>
      <c r="AD27" s="394"/>
      <c r="AE27" s="394"/>
      <c r="AF27" s="394">
        <v>2</v>
      </c>
      <c r="AG27" s="394"/>
      <c r="AH27" s="394"/>
      <c r="AI27" s="394"/>
      <c r="AJ27" s="394">
        <v>3</v>
      </c>
      <c r="AK27" s="394"/>
      <c r="AL27" s="394"/>
      <c r="AM27" s="394"/>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32</v>
      </c>
      <c r="B30" s="210"/>
      <c r="C30" s="210"/>
      <c r="D30" s="210"/>
      <c r="E30" s="210"/>
      <c r="F30" s="210"/>
      <c r="G30" s="210"/>
      <c r="H30" s="210"/>
      <c r="I30" s="210"/>
      <c r="J30" s="210"/>
      <c r="K30" s="210"/>
      <c r="L30" s="179"/>
      <c r="M30" s="179"/>
      <c r="N30" s="179"/>
      <c r="O30" s="389" t="s">
        <v>120</v>
      </c>
      <c r="P30" s="390"/>
      <c r="Q30" s="390"/>
      <c r="R30" s="390"/>
      <c r="S30" s="389" t="s">
        <v>120</v>
      </c>
      <c r="T30" s="390"/>
      <c r="U30" s="390"/>
      <c r="V30" s="390"/>
      <c r="W30" s="389" t="s">
        <v>120</v>
      </c>
      <c r="X30" s="390"/>
      <c r="Y30" s="390"/>
      <c r="Z30" s="390"/>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89" t="s">
        <v>225</v>
      </c>
      <c r="P31" s="390"/>
      <c r="Q31" s="390"/>
      <c r="R31" s="390"/>
      <c r="S31" s="389" t="s">
        <v>226</v>
      </c>
      <c r="T31" s="390"/>
      <c r="U31" s="390"/>
      <c r="V31" s="390"/>
      <c r="W31" s="389" t="s">
        <v>227</v>
      </c>
      <c r="X31" s="390"/>
      <c r="Y31" s="390"/>
      <c r="Z31" s="390"/>
      <c r="AB31" s="211"/>
      <c r="AC31" s="211"/>
      <c r="AD31" s="212"/>
      <c r="AE31" s="212"/>
      <c r="AF31" s="211"/>
      <c r="AG31" s="211"/>
      <c r="AH31" s="211"/>
      <c r="AI31" s="211"/>
      <c r="AJ31" s="211"/>
      <c r="AK31" s="211"/>
      <c r="AL31" s="211"/>
      <c r="AM31" s="211"/>
    </row>
    <row r="32" spans="1:39" ht="16.5" customHeight="1" x14ac:dyDescent="0.2">
      <c r="A32" s="2"/>
      <c r="B32" s="379" t="s">
        <v>97</v>
      </c>
      <c r="C32" s="380"/>
      <c r="D32" s="380"/>
      <c r="E32" s="380"/>
      <c r="F32" s="339" t="s">
        <v>8</v>
      </c>
      <c r="G32" s="340"/>
      <c r="H32" s="340"/>
      <c r="I32" s="340"/>
      <c r="J32" s="340"/>
      <c r="K32" s="341"/>
      <c r="L32" s="341"/>
      <c r="M32" s="341"/>
      <c r="N32" s="342"/>
      <c r="O32" s="477" t="s">
        <v>100</v>
      </c>
      <c r="P32" s="385"/>
      <c r="Q32" s="385"/>
      <c r="R32" s="385"/>
      <c r="S32" s="477" t="s">
        <v>100</v>
      </c>
      <c r="T32" s="385"/>
      <c r="U32" s="385"/>
      <c r="V32" s="385"/>
      <c r="W32" s="384" t="s">
        <v>38</v>
      </c>
      <c r="X32" s="385"/>
      <c r="Y32" s="385"/>
      <c r="Z32" s="385"/>
      <c r="AB32" s="394">
        <v>3</v>
      </c>
      <c r="AC32" s="395"/>
      <c r="AD32" s="395"/>
      <c r="AE32" s="395"/>
      <c r="AF32" s="394">
        <v>3</v>
      </c>
      <c r="AG32" s="395"/>
      <c r="AH32" s="395"/>
      <c r="AI32" s="395"/>
      <c r="AJ32" s="394">
        <v>2</v>
      </c>
      <c r="AK32" s="395"/>
      <c r="AL32" s="395"/>
      <c r="AM32" s="395"/>
    </row>
    <row r="33" spans="1:39" ht="16.5" customHeight="1" x14ac:dyDescent="0.2">
      <c r="A33" s="2"/>
      <c r="B33" s="381"/>
      <c r="C33" s="381"/>
      <c r="D33" s="381"/>
      <c r="E33" s="381"/>
      <c r="F33" s="214" t="s">
        <v>50</v>
      </c>
      <c r="G33" s="165"/>
      <c r="H33" s="165"/>
      <c r="I33" s="165"/>
      <c r="J33" s="165"/>
      <c r="K33" s="58"/>
      <c r="L33" s="58"/>
      <c r="M33" s="58"/>
      <c r="N33" s="215"/>
      <c r="O33" s="478" t="s">
        <v>100</v>
      </c>
      <c r="P33" s="383"/>
      <c r="Q33" s="383"/>
      <c r="R33" s="383"/>
      <c r="S33" s="478" t="s">
        <v>100</v>
      </c>
      <c r="T33" s="383"/>
      <c r="U33" s="383"/>
      <c r="V33" s="383"/>
      <c r="W33" s="478" t="s">
        <v>100</v>
      </c>
      <c r="X33" s="383"/>
      <c r="Y33" s="383"/>
      <c r="Z33" s="383"/>
      <c r="AB33" s="394">
        <v>3</v>
      </c>
      <c r="AC33" s="394"/>
      <c r="AD33" s="394"/>
      <c r="AE33" s="394"/>
      <c r="AF33" s="394">
        <v>3</v>
      </c>
      <c r="AG33" s="394"/>
      <c r="AH33" s="394"/>
      <c r="AI33" s="394"/>
      <c r="AJ33" s="394">
        <v>3</v>
      </c>
      <c r="AK33" s="394"/>
      <c r="AL33" s="394"/>
      <c r="AM33" s="394"/>
    </row>
    <row r="34" spans="1:39" ht="16.5" customHeight="1" x14ac:dyDescent="0.2">
      <c r="A34" s="2"/>
      <c r="B34" s="381"/>
      <c r="C34" s="381"/>
      <c r="D34" s="381"/>
      <c r="E34" s="381"/>
      <c r="F34" s="214" t="s">
        <v>9</v>
      </c>
      <c r="G34" s="165"/>
      <c r="H34" s="165"/>
      <c r="I34" s="165"/>
      <c r="J34" s="165"/>
      <c r="K34" s="58"/>
      <c r="L34" s="58"/>
      <c r="M34" s="58"/>
      <c r="N34" s="215"/>
      <c r="O34" s="478" t="s">
        <v>100</v>
      </c>
      <c r="P34" s="383"/>
      <c r="Q34" s="383"/>
      <c r="R34" s="383"/>
      <c r="S34" s="478" t="s">
        <v>100</v>
      </c>
      <c r="T34" s="383"/>
      <c r="U34" s="383"/>
      <c r="V34" s="383"/>
      <c r="W34" s="478" t="s">
        <v>100</v>
      </c>
      <c r="X34" s="383"/>
      <c r="Y34" s="383"/>
      <c r="Z34" s="383"/>
      <c r="AB34" s="394">
        <v>3</v>
      </c>
      <c r="AC34" s="394"/>
      <c r="AD34" s="394"/>
      <c r="AE34" s="394"/>
      <c r="AF34" s="394">
        <v>3</v>
      </c>
      <c r="AG34" s="394"/>
      <c r="AH34" s="394"/>
      <c r="AI34" s="394"/>
      <c r="AJ34" s="394">
        <v>3</v>
      </c>
      <c r="AK34" s="394"/>
      <c r="AL34" s="394"/>
      <c r="AM34" s="394"/>
    </row>
    <row r="35" spans="1:39" ht="16.5" customHeight="1" x14ac:dyDescent="0.2">
      <c r="A35" s="2"/>
      <c r="B35" s="381"/>
      <c r="C35" s="381"/>
      <c r="D35" s="381"/>
      <c r="E35" s="381"/>
      <c r="F35" s="214" t="s">
        <v>10</v>
      </c>
      <c r="G35" s="165"/>
      <c r="H35" s="165"/>
      <c r="I35" s="165"/>
      <c r="J35" s="165"/>
      <c r="K35" s="58"/>
      <c r="L35" s="58"/>
      <c r="M35" s="58"/>
      <c r="N35" s="215"/>
      <c r="O35" s="382" t="s">
        <v>38</v>
      </c>
      <c r="P35" s="383"/>
      <c r="Q35" s="383"/>
      <c r="R35" s="383"/>
      <c r="S35" s="382" t="s">
        <v>38</v>
      </c>
      <c r="T35" s="383"/>
      <c r="U35" s="383"/>
      <c r="V35" s="383"/>
      <c r="W35" s="382" t="s">
        <v>38</v>
      </c>
      <c r="X35" s="383"/>
      <c r="Y35" s="383"/>
      <c r="Z35" s="383"/>
      <c r="AB35" s="394">
        <v>2</v>
      </c>
      <c r="AC35" s="394"/>
      <c r="AD35" s="394"/>
      <c r="AE35" s="394"/>
      <c r="AF35" s="394">
        <v>2</v>
      </c>
      <c r="AG35" s="394"/>
      <c r="AH35" s="394"/>
      <c r="AI35" s="394"/>
      <c r="AJ35" s="394">
        <v>2</v>
      </c>
      <c r="AK35" s="394"/>
      <c r="AL35" s="394"/>
      <c r="AM35" s="394"/>
    </row>
    <row r="36" spans="1:39" ht="11.25" customHeight="1" x14ac:dyDescent="0.2">
      <c r="A36" s="216"/>
      <c r="B36" s="217"/>
      <c r="C36" s="218"/>
      <c r="D36" s="218"/>
      <c r="E36" s="218"/>
      <c r="F36" s="46"/>
      <c r="G36" s="165"/>
      <c r="H36" s="165"/>
      <c r="I36" s="165"/>
      <c r="J36" s="165"/>
      <c r="K36" s="58"/>
      <c r="L36" s="58"/>
      <c r="M36" s="58"/>
      <c r="N36" s="179"/>
      <c r="O36" s="387"/>
      <c r="P36" s="387"/>
      <c r="Q36" s="387"/>
      <c r="R36" s="387"/>
      <c r="S36" s="387"/>
      <c r="T36" s="387"/>
      <c r="U36" s="387"/>
      <c r="V36" s="387"/>
      <c r="W36" s="387"/>
      <c r="X36" s="387"/>
      <c r="Y36" s="387"/>
      <c r="Z36" s="387"/>
      <c r="AB36" s="395"/>
      <c r="AC36" s="395"/>
      <c r="AD36" s="395"/>
      <c r="AE36" s="395"/>
      <c r="AF36" s="395"/>
      <c r="AG36" s="395"/>
      <c r="AH36" s="395"/>
      <c r="AI36" s="395"/>
      <c r="AJ36" s="395"/>
      <c r="AK36" s="395"/>
      <c r="AL36" s="395"/>
      <c r="AM36" s="395"/>
    </row>
    <row r="37" spans="1:39" ht="16.5" customHeight="1" x14ac:dyDescent="0.2">
      <c r="A37" s="2"/>
      <c r="B37" s="388" t="s">
        <v>40</v>
      </c>
      <c r="C37" s="381"/>
      <c r="D37" s="381"/>
      <c r="E37" s="381"/>
      <c r="F37" s="214" t="s">
        <v>12</v>
      </c>
      <c r="G37" s="165"/>
      <c r="H37" s="165"/>
      <c r="I37" s="165"/>
      <c r="J37" s="165"/>
      <c r="K37" s="58"/>
      <c r="L37" s="58"/>
      <c r="M37" s="58"/>
      <c r="N37" s="215"/>
      <c r="O37" s="382" t="s">
        <v>38</v>
      </c>
      <c r="P37" s="383"/>
      <c r="Q37" s="383"/>
      <c r="R37" s="383"/>
      <c r="S37" s="382" t="s">
        <v>38</v>
      </c>
      <c r="T37" s="383"/>
      <c r="U37" s="383"/>
      <c r="V37" s="383"/>
      <c r="W37" s="382" t="s">
        <v>38</v>
      </c>
      <c r="X37" s="383"/>
      <c r="Y37" s="383"/>
      <c r="Z37" s="383"/>
      <c r="AB37" s="394">
        <v>2</v>
      </c>
      <c r="AC37" s="394"/>
      <c r="AD37" s="394"/>
      <c r="AE37" s="394"/>
      <c r="AF37" s="394">
        <v>2</v>
      </c>
      <c r="AG37" s="394"/>
      <c r="AH37" s="394"/>
      <c r="AI37" s="394"/>
      <c r="AJ37" s="395">
        <v>2</v>
      </c>
      <c r="AK37" s="395"/>
      <c r="AL37" s="395"/>
      <c r="AM37" s="395"/>
    </row>
    <row r="38" spans="1:39" ht="16.5" customHeight="1" x14ac:dyDescent="0.2">
      <c r="A38" s="2"/>
      <c r="B38" s="381"/>
      <c r="C38" s="381"/>
      <c r="D38" s="381"/>
      <c r="E38" s="381"/>
      <c r="F38" s="214" t="s">
        <v>13</v>
      </c>
      <c r="G38" s="165"/>
      <c r="H38" s="165"/>
      <c r="I38" s="165"/>
      <c r="J38" s="165"/>
      <c r="K38" s="58"/>
      <c r="L38" s="58"/>
      <c r="M38" s="58"/>
      <c r="N38" s="215"/>
      <c r="O38" s="382" t="s">
        <v>37</v>
      </c>
      <c r="P38" s="383"/>
      <c r="Q38" s="383"/>
      <c r="R38" s="383"/>
      <c r="S38" s="382" t="s">
        <v>37</v>
      </c>
      <c r="T38" s="383"/>
      <c r="U38" s="383"/>
      <c r="V38" s="383"/>
      <c r="W38" s="382" t="s">
        <v>37</v>
      </c>
      <c r="X38" s="383"/>
      <c r="Y38" s="383"/>
      <c r="Z38" s="383"/>
      <c r="AB38" s="394">
        <v>4</v>
      </c>
      <c r="AC38" s="394"/>
      <c r="AD38" s="394"/>
      <c r="AE38" s="394"/>
      <c r="AF38" s="394">
        <v>4</v>
      </c>
      <c r="AG38" s="394"/>
      <c r="AH38" s="394"/>
      <c r="AI38" s="394"/>
      <c r="AJ38" s="394">
        <v>4</v>
      </c>
      <c r="AK38" s="394"/>
      <c r="AL38" s="394"/>
      <c r="AM38" s="394"/>
    </row>
    <row r="39" spans="1:39" ht="11.25" customHeight="1" x14ac:dyDescent="0.2">
      <c r="A39" s="216"/>
      <c r="B39" s="217"/>
      <c r="C39" s="218"/>
      <c r="D39" s="218"/>
      <c r="E39" s="218"/>
      <c r="F39" s="46"/>
      <c r="G39" s="165"/>
      <c r="H39" s="165"/>
      <c r="I39" s="165"/>
      <c r="J39" s="165"/>
      <c r="K39" s="58"/>
      <c r="L39" s="58"/>
      <c r="M39" s="58"/>
      <c r="N39" s="179"/>
      <c r="O39" s="387"/>
      <c r="P39" s="387"/>
      <c r="Q39" s="387"/>
      <c r="R39" s="387"/>
      <c r="S39" s="387"/>
      <c r="T39" s="387"/>
      <c r="U39" s="387"/>
      <c r="V39" s="387"/>
      <c r="W39" s="392"/>
      <c r="X39" s="392"/>
      <c r="Y39" s="392"/>
      <c r="Z39" s="392"/>
      <c r="AB39" s="395"/>
      <c r="AC39" s="395"/>
      <c r="AD39" s="395"/>
      <c r="AE39" s="395"/>
      <c r="AF39" s="395"/>
      <c r="AG39" s="395"/>
      <c r="AH39" s="395"/>
      <c r="AI39" s="395"/>
      <c r="AJ39" s="396"/>
      <c r="AK39" s="396"/>
      <c r="AL39" s="396"/>
      <c r="AM39" s="396"/>
    </row>
    <row r="40" spans="1:39" ht="16.5" customHeight="1" x14ac:dyDescent="0.2">
      <c r="A40" s="2"/>
      <c r="B40" s="388" t="s">
        <v>108</v>
      </c>
      <c r="C40" s="381"/>
      <c r="D40" s="381"/>
      <c r="E40" s="381"/>
      <c r="F40" s="214" t="s">
        <v>14</v>
      </c>
      <c r="G40" s="165"/>
      <c r="H40" s="165"/>
      <c r="I40" s="165"/>
      <c r="J40" s="165"/>
      <c r="K40" s="58"/>
      <c r="L40" s="58"/>
      <c r="M40" s="58"/>
      <c r="N40" s="215"/>
      <c r="O40" s="382" t="s">
        <v>38</v>
      </c>
      <c r="P40" s="383"/>
      <c r="Q40" s="383"/>
      <c r="R40" s="383"/>
      <c r="S40" s="382" t="s">
        <v>38</v>
      </c>
      <c r="T40" s="383"/>
      <c r="U40" s="383"/>
      <c r="V40" s="383"/>
      <c r="W40" s="382" t="s">
        <v>38</v>
      </c>
      <c r="X40" s="383"/>
      <c r="Y40" s="383"/>
      <c r="Z40" s="383"/>
      <c r="AB40" s="395">
        <v>2</v>
      </c>
      <c r="AC40" s="395"/>
      <c r="AD40" s="395"/>
      <c r="AE40" s="395"/>
      <c r="AF40" s="394">
        <v>2</v>
      </c>
      <c r="AG40" s="394"/>
      <c r="AH40" s="394"/>
      <c r="AI40" s="394"/>
      <c r="AJ40" s="394">
        <v>2</v>
      </c>
      <c r="AK40" s="394"/>
      <c r="AL40" s="394"/>
      <c r="AM40" s="394"/>
    </row>
    <row r="41" spans="1:39" ht="16.5" customHeight="1" x14ac:dyDescent="0.2">
      <c r="A41" s="2"/>
      <c r="B41" s="381"/>
      <c r="C41" s="381"/>
      <c r="D41" s="381"/>
      <c r="E41" s="381"/>
      <c r="F41" s="214" t="s">
        <v>19</v>
      </c>
      <c r="G41" s="165"/>
      <c r="H41" s="165"/>
      <c r="I41" s="165"/>
      <c r="J41" s="165"/>
      <c r="K41" s="58"/>
      <c r="L41" s="58"/>
      <c r="M41" s="58"/>
      <c r="N41" s="215"/>
      <c r="O41" s="478" t="s">
        <v>100</v>
      </c>
      <c r="P41" s="383"/>
      <c r="Q41" s="383"/>
      <c r="R41" s="383"/>
      <c r="S41" s="478" t="s">
        <v>100</v>
      </c>
      <c r="T41" s="383"/>
      <c r="U41" s="383"/>
      <c r="V41" s="383"/>
      <c r="W41" s="478" t="s">
        <v>100</v>
      </c>
      <c r="X41" s="383"/>
      <c r="Y41" s="383"/>
      <c r="Z41" s="383"/>
      <c r="AB41" s="394">
        <v>3</v>
      </c>
      <c r="AC41" s="394"/>
      <c r="AD41" s="394"/>
      <c r="AE41" s="394"/>
      <c r="AF41" s="394">
        <v>3</v>
      </c>
      <c r="AG41" s="394"/>
      <c r="AH41" s="394"/>
      <c r="AI41" s="394"/>
      <c r="AJ41" s="394">
        <v>3</v>
      </c>
      <c r="AK41" s="394"/>
      <c r="AL41" s="394"/>
      <c r="AM41" s="394"/>
    </row>
    <row r="42" spans="1:39" ht="11.25" customHeight="1" x14ac:dyDescent="0.2">
      <c r="A42" s="216"/>
      <c r="B42" s="217"/>
      <c r="C42" s="218"/>
      <c r="D42" s="218"/>
      <c r="E42" s="218"/>
      <c r="F42" s="46"/>
      <c r="G42" s="165"/>
      <c r="H42" s="165"/>
      <c r="I42" s="165"/>
      <c r="J42" s="165"/>
      <c r="K42" s="58"/>
      <c r="L42" s="58"/>
      <c r="M42" s="58"/>
      <c r="N42" s="179"/>
      <c r="O42" s="387"/>
      <c r="P42" s="387"/>
      <c r="Q42" s="387"/>
      <c r="R42" s="387"/>
      <c r="S42" s="387"/>
      <c r="T42" s="387"/>
      <c r="U42" s="387"/>
      <c r="V42" s="387"/>
      <c r="W42" s="392"/>
      <c r="X42" s="392"/>
      <c r="Y42" s="392"/>
      <c r="Z42" s="392"/>
      <c r="AB42" s="395"/>
      <c r="AC42" s="395"/>
      <c r="AD42" s="395"/>
      <c r="AE42" s="395"/>
      <c r="AF42" s="395"/>
      <c r="AG42" s="395"/>
      <c r="AH42" s="395"/>
      <c r="AI42" s="395"/>
      <c r="AJ42" s="396"/>
      <c r="AK42" s="396"/>
      <c r="AL42" s="396"/>
      <c r="AM42" s="396"/>
    </row>
    <row r="43" spans="1:39" ht="16.5" customHeight="1" x14ac:dyDescent="0.2">
      <c r="A43" s="2"/>
      <c r="B43" s="388" t="s">
        <v>109</v>
      </c>
      <c r="C43" s="381"/>
      <c r="D43" s="381"/>
      <c r="E43" s="381"/>
      <c r="F43" s="214" t="s">
        <v>15</v>
      </c>
      <c r="G43" s="165"/>
      <c r="H43" s="165"/>
      <c r="I43" s="165"/>
      <c r="J43" s="165"/>
      <c r="K43" s="58"/>
      <c r="L43" s="58"/>
      <c r="M43" s="58"/>
      <c r="N43" s="215"/>
      <c r="O43" s="382" t="s">
        <v>38</v>
      </c>
      <c r="P43" s="383"/>
      <c r="Q43" s="383"/>
      <c r="R43" s="383"/>
      <c r="S43" s="382" t="s">
        <v>38</v>
      </c>
      <c r="T43" s="383"/>
      <c r="U43" s="383"/>
      <c r="V43" s="383"/>
      <c r="W43" s="382" t="s">
        <v>38</v>
      </c>
      <c r="X43" s="383"/>
      <c r="Y43" s="383"/>
      <c r="Z43" s="383"/>
      <c r="AB43" s="395">
        <v>2</v>
      </c>
      <c r="AC43" s="395"/>
      <c r="AD43" s="395"/>
      <c r="AE43" s="395"/>
      <c r="AF43" s="394">
        <v>2</v>
      </c>
      <c r="AG43" s="394"/>
      <c r="AH43" s="394"/>
      <c r="AI43" s="394"/>
      <c r="AJ43" s="394">
        <v>2</v>
      </c>
      <c r="AK43" s="394"/>
      <c r="AL43" s="394"/>
      <c r="AM43" s="394"/>
    </row>
    <row r="44" spans="1:39" ht="16.5" customHeight="1" x14ac:dyDescent="0.2">
      <c r="A44" s="2"/>
      <c r="B44" s="381"/>
      <c r="C44" s="381"/>
      <c r="D44" s="381"/>
      <c r="E44" s="381"/>
      <c r="F44" s="214" t="s">
        <v>16</v>
      </c>
      <c r="G44" s="165"/>
      <c r="H44" s="165"/>
      <c r="I44" s="165"/>
      <c r="J44" s="165"/>
      <c r="K44" s="58"/>
      <c r="L44" s="58"/>
      <c r="M44" s="58"/>
      <c r="N44" s="215"/>
      <c r="O44" s="382" t="s">
        <v>38</v>
      </c>
      <c r="P44" s="383"/>
      <c r="Q44" s="383"/>
      <c r="R44" s="383"/>
      <c r="S44" s="382" t="s">
        <v>38</v>
      </c>
      <c r="T44" s="383"/>
      <c r="U44" s="383"/>
      <c r="V44" s="383"/>
      <c r="W44" s="382" t="s">
        <v>38</v>
      </c>
      <c r="X44" s="383"/>
      <c r="Y44" s="383"/>
      <c r="Z44" s="383"/>
      <c r="AB44" s="394">
        <v>2</v>
      </c>
      <c r="AC44" s="394"/>
      <c r="AD44" s="394"/>
      <c r="AE44" s="394"/>
      <c r="AF44" s="394">
        <v>2</v>
      </c>
      <c r="AG44" s="394"/>
      <c r="AH44" s="394"/>
      <c r="AI44" s="394"/>
      <c r="AJ44" s="394">
        <v>2</v>
      </c>
      <c r="AK44" s="394"/>
      <c r="AL44" s="394"/>
      <c r="AM44" s="394"/>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105</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113</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22</v>
      </c>
      <c r="B6" s="58"/>
      <c r="C6" s="58"/>
      <c r="D6" s="58"/>
      <c r="E6" s="58"/>
      <c r="F6" s="58"/>
      <c r="G6" s="58"/>
      <c r="H6" s="58"/>
      <c r="I6" s="58"/>
      <c r="K6" s="432" t="s">
        <v>183</v>
      </c>
      <c r="L6" s="432"/>
      <c r="M6" s="432"/>
      <c r="N6" s="432"/>
      <c r="O6" s="35"/>
      <c r="P6" s="433" t="s">
        <v>56</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66" s="36" customFormat="1" ht="21.75" customHeight="1" x14ac:dyDescent="0.2">
      <c r="A8" s="37"/>
      <c r="B8" s="56" t="s">
        <v>31</v>
      </c>
      <c r="C8" s="38"/>
      <c r="D8" s="38"/>
      <c r="E8" s="38"/>
      <c r="F8" s="38"/>
      <c r="G8" s="38"/>
      <c r="H8" s="38"/>
      <c r="I8" s="38"/>
      <c r="J8" s="38"/>
      <c r="K8" s="431" t="s">
        <v>21</v>
      </c>
      <c r="L8" s="431"/>
      <c r="M8" s="431"/>
      <c r="N8" s="431"/>
      <c r="O8" s="38"/>
      <c r="P8" s="424" t="s">
        <v>21</v>
      </c>
      <c r="Q8" s="425"/>
      <c r="R8" s="425"/>
      <c r="S8" s="424" t="s">
        <v>182</v>
      </c>
      <c r="T8" s="425"/>
      <c r="U8" s="263"/>
      <c r="V8" s="424" t="s">
        <v>21</v>
      </c>
      <c r="W8" s="425"/>
      <c r="X8" s="425"/>
      <c r="Y8" s="424" t="s">
        <v>182</v>
      </c>
      <c r="Z8" s="425"/>
      <c r="AA8" s="263"/>
      <c r="AB8" s="424" t="s">
        <v>21</v>
      </c>
      <c r="AC8" s="425"/>
      <c r="AD8" s="425"/>
      <c r="AE8" s="424" t="s">
        <v>182</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6">
        <v>36.461146369636175</v>
      </c>
      <c r="L9" s="426"/>
      <c r="M9" s="426"/>
      <c r="N9" s="426"/>
      <c r="O9" s="79"/>
      <c r="P9" s="427">
        <v>37.036884285035001</v>
      </c>
      <c r="Q9" s="428"/>
      <c r="R9" s="80" t="s">
        <v>7</v>
      </c>
      <c r="S9" s="429">
        <v>-4.2572234521443632E-2</v>
      </c>
      <c r="T9" s="430"/>
      <c r="U9" s="264"/>
      <c r="V9" s="427">
        <v>38.095657042910439</v>
      </c>
      <c r="W9" s="428"/>
      <c r="X9" s="80" t="s">
        <v>231</v>
      </c>
      <c r="Y9" s="429">
        <v>-0.12378540661510967</v>
      </c>
      <c r="Z9" s="430"/>
      <c r="AA9" s="264"/>
      <c r="AB9" s="427">
        <v>37.36339883387776</v>
      </c>
      <c r="AC9" s="428"/>
      <c r="AD9" s="80" t="s">
        <v>7</v>
      </c>
      <c r="AE9" s="429">
        <v>-6.6720917367661781E-2</v>
      </c>
      <c r="AF9" s="430"/>
      <c r="AG9" s="79"/>
    </row>
    <row r="10" spans="1:66" ht="16.5" customHeight="1" x14ac:dyDescent="0.2">
      <c r="A10" s="39"/>
      <c r="B10" s="55" t="s">
        <v>50</v>
      </c>
      <c r="C10" s="40"/>
      <c r="D10" s="40"/>
      <c r="E10" s="40"/>
      <c r="F10" s="40"/>
      <c r="G10" s="40"/>
      <c r="H10" s="40"/>
      <c r="I10" s="40"/>
      <c r="J10" s="40"/>
      <c r="K10" s="421">
        <v>37.052377744695853</v>
      </c>
      <c r="L10" s="421"/>
      <c r="M10" s="421"/>
      <c r="N10" s="421"/>
      <c r="O10" s="40"/>
      <c r="P10" s="422">
        <v>34.283582852476997</v>
      </c>
      <c r="Q10" s="423"/>
      <c r="R10" s="41" t="s">
        <v>232</v>
      </c>
      <c r="S10" s="419">
        <v>0.22317742359007878</v>
      </c>
      <c r="T10" s="420"/>
      <c r="U10" s="267"/>
      <c r="V10" s="422">
        <v>34.611295129714549</v>
      </c>
      <c r="W10" s="423"/>
      <c r="X10" s="41" t="s">
        <v>232</v>
      </c>
      <c r="Y10" s="419">
        <v>0.20116735011213294</v>
      </c>
      <c r="Z10" s="420"/>
      <c r="AA10" s="267"/>
      <c r="AB10" s="422">
        <v>34.207253514859246</v>
      </c>
      <c r="AC10" s="423"/>
      <c r="AD10" s="41" t="s">
        <v>232</v>
      </c>
      <c r="AE10" s="419">
        <v>0.22975866199741143</v>
      </c>
      <c r="AF10" s="420"/>
      <c r="AG10" s="40"/>
    </row>
    <row r="11" spans="1:66" ht="16.5" customHeight="1" x14ac:dyDescent="0.2">
      <c r="A11" s="39"/>
      <c r="B11" s="55" t="s">
        <v>9</v>
      </c>
      <c r="C11" s="40"/>
      <c r="D11" s="40"/>
      <c r="E11" s="40"/>
      <c r="F11" s="40"/>
      <c r="G11" s="40"/>
      <c r="H11" s="40"/>
      <c r="I11" s="40"/>
      <c r="J11" s="40"/>
      <c r="K11" s="421">
        <v>36.617380752296548</v>
      </c>
      <c r="L11" s="421"/>
      <c r="M11" s="421"/>
      <c r="N11" s="421"/>
      <c r="O11" s="40"/>
      <c r="P11" s="422">
        <v>37.951839611328708</v>
      </c>
      <c r="Q11" s="423"/>
      <c r="R11" s="41" t="s">
        <v>233</v>
      </c>
      <c r="S11" s="419">
        <v>-9.5369026441703919E-2</v>
      </c>
      <c r="T11" s="420"/>
      <c r="U11" s="267"/>
      <c r="V11" s="422">
        <v>38.266943496669413</v>
      </c>
      <c r="W11" s="423"/>
      <c r="X11" s="41" t="s">
        <v>233</v>
      </c>
      <c r="Y11" s="419">
        <v>-0.11980458873785316</v>
      </c>
      <c r="Z11" s="420"/>
      <c r="AA11" s="267"/>
      <c r="AB11" s="422">
        <v>37.939640356009164</v>
      </c>
      <c r="AC11" s="423"/>
      <c r="AD11" s="41" t="s">
        <v>7</v>
      </c>
      <c r="AE11" s="419">
        <v>-9.3956211558576697E-2</v>
      </c>
      <c r="AF11" s="420"/>
      <c r="AG11" s="40"/>
    </row>
    <row r="12" spans="1:66" ht="16.5" customHeight="1" x14ac:dyDescent="0.2">
      <c r="A12" s="39"/>
      <c r="B12" s="81" t="s">
        <v>10</v>
      </c>
      <c r="C12" s="82"/>
      <c r="D12" s="82"/>
      <c r="E12" s="82"/>
      <c r="F12" s="82"/>
      <c r="G12" s="82"/>
      <c r="H12" s="82"/>
      <c r="I12" s="82"/>
      <c r="J12" s="82"/>
      <c r="K12" s="416">
        <v>26.969566271094518</v>
      </c>
      <c r="L12" s="416"/>
      <c r="M12" s="416"/>
      <c r="N12" s="416"/>
      <c r="O12" s="82"/>
      <c r="P12" s="417">
        <v>26.977888096832903</v>
      </c>
      <c r="Q12" s="418"/>
      <c r="R12" s="83" t="s">
        <v>7</v>
      </c>
      <c r="S12" s="411">
        <v>-5.2956283241377617E-4</v>
      </c>
      <c r="T12" s="412"/>
      <c r="U12" s="265"/>
      <c r="V12" s="417">
        <v>28.335935347058083</v>
      </c>
      <c r="W12" s="418"/>
      <c r="X12" s="83" t="s">
        <v>233</v>
      </c>
      <c r="Y12" s="411">
        <v>-8.918097147920323E-2</v>
      </c>
      <c r="Z12" s="412"/>
      <c r="AA12" s="265"/>
      <c r="AB12" s="417">
        <v>27.858510602008142</v>
      </c>
      <c r="AC12" s="418"/>
      <c r="AD12" s="83" t="s">
        <v>7</v>
      </c>
      <c r="AE12" s="411">
        <v>-5.6699900736901801E-2</v>
      </c>
      <c r="AF12" s="412"/>
      <c r="AG12" s="82"/>
    </row>
    <row r="13" spans="1:66" ht="20.25" customHeight="1" x14ac:dyDescent="0.2">
      <c r="A13" s="5"/>
      <c r="B13" s="413" t="s">
        <v>200</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8</v>
      </c>
      <c r="C15" s="415"/>
      <c r="D15" s="415"/>
      <c r="E15" s="415"/>
      <c r="F15" s="415"/>
      <c r="G15" s="415"/>
      <c r="H15" s="415"/>
      <c r="I15" s="415"/>
      <c r="J15" s="415"/>
      <c r="K15" s="415"/>
      <c r="L15" s="415"/>
      <c r="M15" s="415"/>
      <c r="N15" s="415"/>
      <c r="O15" s="415"/>
      <c r="P15" s="415"/>
      <c r="Q15" s="44"/>
      <c r="R15" s="414" t="s">
        <v>50</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10</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9</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186</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7</v>
      </c>
      <c r="G28" s="138"/>
      <c r="H28" s="138"/>
      <c r="I28" s="361" t="s">
        <v>218</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105</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224</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210</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183</v>
      </c>
      <c r="U34" s="409"/>
      <c r="V34" s="409"/>
      <c r="W34" s="407" t="s">
        <v>216</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0"/>
      <c r="U35" s="410"/>
      <c r="V35" s="410"/>
      <c r="W35" s="403" t="s">
        <v>225</v>
      </c>
      <c r="X35" s="403"/>
      <c r="Y35" s="403"/>
      <c r="Z35" s="353"/>
      <c r="AA35" s="403" t="s">
        <v>226</v>
      </c>
      <c r="AB35" s="403"/>
      <c r="AC35" s="403"/>
      <c r="AD35" s="354"/>
      <c r="AE35" s="403" t="s">
        <v>227</v>
      </c>
      <c r="AF35" s="403"/>
      <c r="AG35" s="403"/>
    </row>
    <row r="36" spans="1:66" ht="17.25" customHeight="1" x14ac:dyDescent="0.2">
      <c r="A36" s="402" t="s">
        <v>220</v>
      </c>
      <c r="B36" s="402"/>
      <c r="C36" s="402"/>
      <c r="D36" s="402"/>
      <c r="E36" s="402"/>
      <c r="F36" s="402"/>
      <c r="G36" s="402"/>
      <c r="H36" s="402"/>
      <c r="I36" s="402"/>
      <c r="J36" s="402"/>
      <c r="K36" s="402"/>
      <c r="L36" s="402"/>
      <c r="M36" s="402"/>
      <c r="N36" s="402"/>
      <c r="O36" s="402"/>
      <c r="P36" s="402"/>
      <c r="Q36" s="402"/>
      <c r="R36" s="402"/>
      <c r="S36" s="402"/>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00" t="s">
        <v>41</v>
      </c>
      <c r="C37" s="400"/>
      <c r="D37" s="400"/>
      <c r="E37" s="400"/>
      <c r="F37" s="400"/>
      <c r="G37" s="400"/>
      <c r="H37" s="400"/>
      <c r="I37" s="400"/>
      <c r="J37" s="400"/>
      <c r="K37" s="400"/>
      <c r="L37" s="400"/>
      <c r="M37" s="400"/>
      <c r="N37" s="400"/>
      <c r="O37" s="400"/>
      <c r="P37" s="400"/>
      <c r="Q37" s="400"/>
      <c r="R37" s="400"/>
      <c r="S37" s="400"/>
      <c r="T37" s="275"/>
      <c r="U37" s="301">
        <v>65.51302859386503</v>
      </c>
      <c r="V37" s="276"/>
      <c r="W37" s="479">
        <v>-3.6332786085966973</v>
      </c>
      <c r="X37" s="479"/>
      <c r="Y37" s="479"/>
      <c r="Z37" s="286"/>
      <c r="AA37" s="479">
        <v>-8.3308568315600411</v>
      </c>
      <c r="AB37" s="479"/>
      <c r="AC37" s="479"/>
      <c r="AD37" s="286"/>
      <c r="AE37" s="479">
        <v>-4.7348835667716287</v>
      </c>
      <c r="AF37" s="479"/>
      <c r="AG37" s="479"/>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1"/>
      <c r="X38" s="401"/>
      <c r="Y38" s="401"/>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00" t="s">
        <v>42</v>
      </c>
      <c r="C39" s="400"/>
      <c r="D39" s="400"/>
      <c r="E39" s="400"/>
      <c r="F39" s="400"/>
      <c r="G39" s="400"/>
      <c r="H39" s="400"/>
      <c r="I39" s="400"/>
      <c r="J39" s="400"/>
      <c r="K39" s="400"/>
      <c r="L39" s="400"/>
      <c r="M39" s="400"/>
      <c r="N39" s="400"/>
      <c r="O39" s="400"/>
      <c r="P39" s="400"/>
      <c r="Q39" s="400"/>
      <c r="R39" s="400"/>
      <c r="S39" s="400"/>
      <c r="T39" s="275"/>
      <c r="U39" s="301">
        <v>63.806205229107348</v>
      </c>
      <c r="V39" s="276"/>
      <c r="W39" s="479">
        <v>-3.5771410780539412</v>
      </c>
      <c r="X39" s="479"/>
      <c r="Y39" s="479"/>
      <c r="Z39" s="286"/>
      <c r="AA39" s="479">
        <v>-6.4305159805210508</v>
      </c>
      <c r="AB39" s="479"/>
      <c r="AC39" s="479"/>
      <c r="AD39" s="286"/>
      <c r="AE39" s="479">
        <v>-5.7007693702603888</v>
      </c>
      <c r="AF39" s="479"/>
      <c r="AG39" s="479"/>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00" t="s">
        <v>43</v>
      </c>
      <c r="C41" s="400"/>
      <c r="D41" s="400"/>
      <c r="E41" s="400"/>
      <c r="F41" s="400"/>
      <c r="G41" s="400"/>
      <c r="H41" s="400"/>
      <c r="I41" s="400"/>
      <c r="J41" s="400"/>
      <c r="K41" s="400"/>
      <c r="L41" s="400"/>
      <c r="M41" s="400"/>
      <c r="N41" s="400"/>
      <c r="O41" s="400"/>
      <c r="P41" s="400"/>
      <c r="Q41" s="400"/>
      <c r="R41" s="400"/>
      <c r="S41" s="400"/>
      <c r="T41" s="275"/>
      <c r="U41" s="301">
        <v>67.924005637130293</v>
      </c>
      <c r="V41" s="276"/>
      <c r="W41" s="401">
        <v>1.2151730676006878</v>
      </c>
      <c r="X41" s="401"/>
      <c r="Y41" s="401"/>
      <c r="Z41" s="286"/>
      <c r="AA41" s="479">
        <v>-0.35940895387562932</v>
      </c>
      <c r="AB41" s="479"/>
      <c r="AC41" s="479"/>
      <c r="AD41" s="286"/>
      <c r="AE41" s="401">
        <v>1.3769622262906438</v>
      </c>
      <c r="AF41" s="401"/>
      <c r="AG41" s="401"/>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00" t="s">
        <v>44</v>
      </c>
      <c r="C43" s="400"/>
      <c r="D43" s="400"/>
      <c r="E43" s="400"/>
      <c r="F43" s="400"/>
      <c r="G43" s="400"/>
      <c r="H43" s="400"/>
      <c r="I43" s="400"/>
      <c r="J43" s="400"/>
      <c r="K43" s="400"/>
      <c r="L43" s="400"/>
      <c r="M43" s="400"/>
      <c r="N43" s="400"/>
      <c r="O43" s="400"/>
      <c r="P43" s="400"/>
      <c r="Q43" s="400"/>
      <c r="R43" s="400"/>
      <c r="S43" s="400"/>
      <c r="T43" s="275"/>
      <c r="U43" s="301">
        <v>64.499428112845422</v>
      </c>
      <c r="V43" s="276"/>
      <c r="W43" s="401">
        <v>0.40186435228947914</v>
      </c>
      <c r="X43" s="401"/>
      <c r="Y43" s="401"/>
      <c r="Z43" s="286"/>
      <c r="AA43" s="479">
        <v>-1.7672855257731186</v>
      </c>
      <c r="AB43" s="479"/>
      <c r="AC43" s="479"/>
      <c r="AD43" s="286"/>
      <c r="AE43" s="401">
        <v>1.3134729288618558</v>
      </c>
      <c r="AF43" s="401"/>
      <c r="AG43" s="401"/>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33</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00" t="s">
        <v>45</v>
      </c>
      <c r="C47" s="400"/>
      <c r="D47" s="400"/>
      <c r="E47" s="400"/>
      <c r="F47" s="400"/>
      <c r="G47" s="400"/>
      <c r="H47" s="400"/>
      <c r="I47" s="400"/>
      <c r="J47" s="400"/>
      <c r="K47" s="400"/>
      <c r="L47" s="400"/>
      <c r="M47" s="400"/>
      <c r="N47" s="400"/>
      <c r="O47" s="400"/>
      <c r="P47" s="400"/>
      <c r="Q47" s="400"/>
      <c r="R47" s="400"/>
      <c r="S47" s="400"/>
      <c r="T47" s="275"/>
      <c r="U47" s="301">
        <v>59.766185225577971</v>
      </c>
      <c r="V47" s="276"/>
      <c r="W47" s="401">
        <v>7.1369955749226648</v>
      </c>
      <c r="X47" s="401"/>
      <c r="Y47" s="401"/>
      <c r="Z47" s="286"/>
      <c r="AA47" s="401">
        <v>5.1193755677235586</v>
      </c>
      <c r="AB47" s="401"/>
      <c r="AC47" s="401"/>
      <c r="AD47" s="286"/>
      <c r="AE47" s="401">
        <v>5.3467262222038414</v>
      </c>
      <c r="AF47" s="401"/>
      <c r="AG47" s="401"/>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00" t="s">
        <v>46</v>
      </c>
      <c r="C49" s="400"/>
      <c r="D49" s="400"/>
      <c r="E49" s="400"/>
      <c r="F49" s="400"/>
      <c r="G49" s="400"/>
      <c r="H49" s="400"/>
      <c r="I49" s="400"/>
      <c r="J49" s="400"/>
      <c r="K49" s="400"/>
      <c r="L49" s="400"/>
      <c r="M49" s="400"/>
      <c r="N49" s="400"/>
      <c r="O49" s="400"/>
      <c r="P49" s="400"/>
      <c r="Q49" s="400"/>
      <c r="R49" s="400"/>
      <c r="S49" s="400"/>
      <c r="T49" s="275"/>
      <c r="U49" s="301">
        <v>58.904401526916331</v>
      </c>
      <c r="V49" s="276"/>
      <c r="W49" s="401">
        <v>9.6698933705909766</v>
      </c>
      <c r="X49" s="401"/>
      <c r="Y49" s="401"/>
      <c r="Z49" s="286"/>
      <c r="AA49" s="401">
        <v>8.5000150416396423</v>
      </c>
      <c r="AB49" s="401"/>
      <c r="AC49" s="401"/>
      <c r="AD49" s="286"/>
      <c r="AE49" s="401">
        <v>10.586281241815563</v>
      </c>
      <c r="AF49" s="401"/>
      <c r="AG49" s="401"/>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81</v>
      </c>
      <c r="B51" s="400" t="s">
        <v>213</v>
      </c>
      <c r="C51" s="400"/>
      <c r="D51" s="400"/>
      <c r="E51" s="400"/>
      <c r="F51" s="400"/>
      <c r="G51" s="400"/>
      <c r="H51" s="400"/>
      <c r="I51" s="400"/>
      <c r="J51" s="400"/>
      <c r="K51" s="400"/>
      <c r="L51" s="400"/>
      <c r="M51" s="400"/>
      <c r="N51" s="400"/>
      <c r="O51" s="400"/>
      <c r="P51" s="400"/>
      <c r="Q51" s="400"/>
      <c r="R51" s="400"/>
      <c r="S51" s="400"/>
      <c r="T51" s="275"/>
      <c r="U51" s="301">
        <v>59.575193415804904</v>
      </c>
      <c r="V51" s="276"/>
      <c r="W51" s="401">
        <v>12.650470903992257</v>
      </c>
      <c r="X51" s="401"/>
      <c r="Y51" s="401"/>
      <c r="Z51" s="286"/>
      <c r="AA51" s="401">
        <v>12.754021349829223</v>
      </c>
      <c r="AB51" s="401"/>
      <c r="AC51" s="401"/>
      <c r="AD51" s="286"/>
      <c r="AE51" s="401">
        <v>14.809846872635013</v>
      </c>
      <c r="AF51" s="401"/>
      <c r="AG51" s="401"/>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00" t="s">
        <v>47</v>
      </c>
      <c r="C53" s="400"/>
      <c r="D53" s="400"/>
      <c r="E53" s="400"/>
      <c r="F53" s="400"/>
      <c r="G53" s="400"/>
      <c r="H53" s="400"/>
      <c r="I53" s="400"/>
      <c r="J53" s="400"/>
      <c r="K53" s="400"/>
      <c r="L53" s="400"/>
      <c r="M53" s="400"/>
      <c r="N53" s="400"/>
      <c r="O53" s="400"/>
      <c r="P53" s="400"/>
      <c r="Q53" s="400"/>
      <c r="R53" s="400"/>
      <c r="S53" s="400"/>
      <c r="T53" s="275"/>
      <c r="U53" s="301">
        <v>64.740691720050009</v>
      </c>
      <c r="V53" s="276"/>
      <c r="W53" s="401">
        <v>5.9559444867752944</v>
      </c>
      <c r="X53" s="401"/>
      <c r="Y53" s="401"/>
      <c r="Z53" s="286"/>
      <c r="AA53" s="401">
        <v>5.6996936383316736</v>
      </c>
      <c r="AB53" s="401"/>
      <c r="AC53" s="401"/>
      <c r="AD53" s="286"/>
      <c r="AE53" s="401">
        <v>5.7352035509425505</v>
      </c>
      <c r="AF53" s="401"/>
      <c r="AG53" s="401"/>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83</v>
      </c>
      <c r="B55" s="400" t="s">
        <v>214</v>
      </c>
      <c r="C55" s="400"/>
      <c r="D55" s="400"/>
      <c r="E55" s="400"/>
      <c r="F55" s="400"/>
      <c r="G55" s="400"/>
      <c r="H55" s="400"/>
      <c r="I55" s="400"/>
      <c r="J55" s="400"/>
      <c r="K55" s="400"/>
      <c r="L55" s="400"/>
      <c r="M55" s="400"/>
      <c r="N55" s="400"/>
      <c r="O55" s="400"/>
      <c r="P55" s="400"/>
      <c r="Q55" s="400"/>
      <c r="R55" s="400"/>
      <c r="S55" s="400"/>
      <c r="T55" s="275"/>
      <c r="U55" s="301">
        <v>69.225452718575625</v>
      </c>
      <c r="V55" s="276"/>
      <c r="W55" s="401">
        <v>4.1097255377739117</v>
      </c>
      <c r="X55" s="401"/>
      <c r="Y55" s="401"/>
      <c r="Z55" s="286"/>
      <c r="AA55" s="401">
        <v>3.9717624766109481</v>
      </c>
      <c r="AB55" s="401"/>
      <c r="AC55" s="401"/>
      <c r="AD55" s="286"/>
      <c r="AE55" s="401">
        <v>5.3818652067202564</v>
      </c>
      <c r="AF55" s="401"/>
      <c r="AG55" s="401"/>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00" t="s">
        <v>48</v>
      </c>
      <c r="C57" s="400"/>
      <c r="D57" s="400"/>
      <c r="E57" s="400"/>
      <c r="F57" s="400"/>
      <c r="G57" s="400"/>
      <c r="H57" s="400"/>
      <c r="I57" s="400"/>
      <c r="J57" s="400"/>
      <c r="K57" s="400"/>
      <c r="L57" s="400"/>
      <c r="M57" s="400"/>
      <c r="N57" s="400"/>
      <c r="O57" s="400"/>
      <c r="P57" s="400"/>
      <c r="Q57" s="400"/>
      <c r="R57" s="400"/>
      <c r="S57" s="400"/>
      <c r="T57" s="275"/>
      <c r="U57" s="301">
        <v>67.73876157428397</v>
      </c>
      <c r="V57" s="276"/>
      <c r="W57" s="401">
        <v>5.6163290141300166</v>
      </c>
      <c r="X57" s="401"/>
      <c r="Y57" s="401"/>
      <c r="Z57" s="286"/>
      <c r="AA57" s="401">
        <v>3.399905803165268</v>
      </c>
      <c r="AB57" s="401"/>
      <c r="AC57" s="401"/>
      <c r="AD57" s="286"/>
      <c r="AE57" s="401">
        <v>6.8707759090933678</v>
      </c>
      <c r="AF57" s="401"/>
      <c r="AG57" s="401"/>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00" t="s">
        <v>49</v>
      </c>
      <c r="C59" s="400"/>
      <c r="D59" s="400"/>
      <c r="E59" s="400"/>
      <c r="F59" s="400"/>
      <c r="G59" s="400"/>
      <c r="H59" s="400"/>
      <c r="I59" s="400"/>
      <c r="J59" s="400"/>
      <c r="K59" s="400"/>
      <c r="L59" s="400"/>
      <c r="M59" s="400"/>
      <c r="N59" s="400"/>
      <c r="O59" s="400"/>
      <c r="P59" s="400"/>
      <c r="Q59" s="400"/>
      <c r="R59" s="400"/>
      <c r="S59" s="400"/>
      <c r="T59" s="275"/>
      <c r="U59" s="301">
        <v>77.717972357008378</v>
      </c>
      <c r="V59" s="276"/>
      <c r="W59" s="401">
        <v>3.7921834981308109</v>
      </c>
      <c r="X59" s="401"/>
      <c r="Y59" s="401"/>
      <c r="Z59" s="286"/>
      <c r="AA59" s="401">
        <v>1.0944703283941521</v>
      </c>
      <c r="AB59" s="401"/>
      <c r="AC59" s="401"/>
      <c r="AD59" s="286"/>
      <c r="AE59" s="401">
        <v>3.4044017513571703</v>
      </c>
      <c r="AF59" s="401"/>
      <c r="AG59" s="401"/>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33</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00" t="s">
        <v>52</v>
      </c>
      <c r="C63" s="400"/>
      <c r="D63" s="400"/>
      <c r="E63" s="400"/>
      <c r="F63" s="400"/>
      <c r="G63" s="400"/>
      <c r="H63" s="400"/>
      <c r="I63" s="400"/>
      <c r="J63" s="400"/>
      <c r="K63" s="400"/>
      <c r="L63" s="400"/>
      <c r="M63" s="400"/>
      <c r="N63" s="400"/>
      <c r="O63" s="400"/>
      <c r="P63" s="400"/>
      <c r="Q63" s="400"/>
      <c r="R63" s="400"/>
      <c r="S63" s="400"/>
      <c r="T63" s="275"/>
      <c r="U63" s="301">
        <v>76.064424105405948</v>
      </c>
      <c r="V63" s="276"/>
      <c r="W63" s="401">
        <v>1.6126541621888038</v>
      </c>
      <c r="X63" s="401"/>
      <c r="Y63" s="401"/>
      <c r="Z63" s="286"/>
      <c r="AA63" s="401">
        <v>0.80328309628178829</v>
      </c>
      <c r="AB63" s="401"/>
      <c r="AC63" s="401"/>
      <c r="AD63" s="286"/>
      <c r="AE63" s="401">
        <v>0.85919740282388091</v>
      </c>
      <c r="AF63" s="401"/>
      <c r="AG63" s="401"/>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00" t="s">
        <v>53</v>
      </c>
      <c r="C65" s="400"/>
      <c r="D65" s="400"/>
      <c r="E65" s="400"/>
      <c r="F65" s="400"/>
      <c r="G65" s="400"/>
      <c r="H65" s="400"/>
      <c r="I65" s="400"/>
      <c r="J65" s="400"/>
      <c r="K65" s="400"/>
      <c r="L65" s="400"/>
      <c r="M65" s="400"/>
      <c r="N65" s="400"/>
      <c r="O65" s="400"/>
      <c r="P65" s="400"/>
      <c r="Q65" s="400"/>
      <c r="R65" s="400"/>
      <c r="S65" s="400"/>
      <c r="T65" s="275"/>
      <c r="U65" s="301">
        <v>59.327446784513114</v>
      </c>
      <c r="V65" s="276"/>
      <c r="W65" s="479">
        <v>-5.3761132667316787</v>
      </c>
      <c r="X65" s="479"/>
      <c r="Y65" s="479"/>
      <c r="Z65" s="286"/>
      <c r="AA65" s="479">
        <v>-6.5533102797989358</v>
      </c>
      <c r="AB65" s="479"/>
      <c r="AC65" s="479"/>
      <c r="AD65" s="286"/>
      <c r="AE65" s="479">
        <v>-3.8638458632619717</v>
      </c>
      <c r="AF65" s="479"/>
      <c r="AG65" s="479"/>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00" t="s">
        <v>54</v>
      </c>
      <c r="C67" s="400"/>
      <c r="D67" s="400"/>
      <c r="E67" s="400"/>
      <c r="F67" s="400"/>
      <c r="G67" s="400"/>
      <c r="H67" s="400"/>
      <c r="I67" s="400"/>
      <c r="J67" s="400"/>
      <c r="K67" s="400"/>
      <c r="L67" s="400"/>
      <c r="M67" s="400"/>
      <c r="N67" s="400"/>
      <c r="O67" s="400"/>
      <c r="P67" s="400"/>
      <c r="Q67" s="400"/>
      <c r="R67" s="400"/>
      <c r="S67" s="400"/>
      <c r="T67" s="275"/>
      <c r="U67" s="301">
        <v>56.755223421181292</v>
      </c>
      <c r="V67" s="276"/>
      <c r="W67" s="479">
        <v>-4.2773072484952976</v>
      </c>
      <c r="X67" s="479"/>
      <c r="Y67" s="479"/>
      <c r="Z67" s="286"/>
      <c r="AA67" s="479">
        <v>-5.8530604307236231</v>
      </c>
      <c r="AB67" s="479"/>
      <c r="AC67" s="479"/>
      <c r="AD67" s="286"/>
      <c r="AE67" s="479">
        <v>-3.9319803909526811</v>
      </c>
      <c r="AF67" s="479"/>
      <c r="AG67" s="479"/>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33</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90</v>
      </c>
      <c r="B71" s="400" t="s">
        <v>211</v>
      </c>
      <c r="C71" s="400"/>
      <c r="D71" s="400"/>
      <c r="E71" s="400"/>
      <c r="F71" s="400"/>
      <c r="G71" s="400"/>
      <c r="H71" s="400"/>
      <c r="I71" s="400"/>
      <c r="J71" s="400"/>
      <c r="K71" s="400"/>
      <c r="L71" s="400"/>
      <c r="M71" s="400"/>
      <c r="N71" s="400"/>
      <c r="O71" s="400"/>
      <c r="P71" s="400"/>
      <c r="Q71" s="400"/>
      <c r="R71" s="400"/>
      <c r="S71" s="400"/>
      <c r="T71" s="275"/>
      <c r="U71" s="301">
        <v>49.750052980193558</v>
      </c>
      <c r="V71" s="276"/>
      <c r="W71" s="479">
        <v>-0.43922971280530021</v>
      </c>
      <c r="X71" s="479"/>
      <c r="Y71" s="479"/>
      <c r="Z71" s="286"/>
      <c r="AA71" s="479">
        <v>-5.2622668675041098</v>
      </c>
      <c r="AB71" s="479"/>
      <c r="AC71" s="479"/>
      <c r="AD71" s="286"/>
      <c r="AE71" s="479">
        <v>-3.228197327393147</v>
      </c>
      <c r="AF71" s="479"/>
      <c r="AG71" s="479"/>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91</v>
      </c>
      <c r="B73" s="400" t="s">
        <v>212</v>
      </c>
      <c r="C73" s="400"/>
      <c r="D73" s="400"/>
      <c r="E73" s="400"/>
      <c r="F73" s="400"/>
      <c r="G73" s="400"/>
      <c r="H73" s="400"/>
      <c r="I73" s="400"/>
      <c r="J73" s="400"/>
      <c r="K73" s="400"/>
      <c r="L73" s="400"/>
      <c r="M73" s="400"/>
      <c r="N73" s="400"/>
      <c r="O73" s="400"/>
      <c r="P73" s="400"/>
      <c r="Q73" s="400"/>
      <c r="R73" s="400"/>
      <c r="S73" s="400"/>
      <c r="T73" s="275"/>
      <c r="U73" s="301">
        <v>37.061865346281962</v>
      </c>
      <c r="V73" s="276"/>
      <c r="W73" s="401">
        <v>0.56849495404576089</v>
      </c>
      <c r="X73" s="401"/>
      <c r="Y73" s="401"/>
      <c r="Z73" s="286"/>
      <c r="AA73" s="479">
        <v>-3.0746887161003542</v>
      </c>
      <c r="AB73" s="479"/>
      <c r="AC73" s="479"/>
      <c r="AD73" s="286"/>
      <c r="AE73" s="479">
        <v>-1.4826232210180521</v>
      </c>
      <c r="AF73" s="479"/>
      <c r="AG73" s="479"/>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00" t="s">
        <v>51</v>
      </c>
      <c r="C75" s="400"/>
      <c r="D75" s="400"/>
      <c r="E75" s="400"/>
      <c r="F75" s="400"/>
      <c r="G75" s="400"/>
      <c r="H75" s="400"/>
      <c r="I75" s="400"/>
      <c r="J75" s="400"/>
      <c r="K75" s="400"/>
      <c r="L75" s="400"/>
      <c r="M75" s="400"/>
      <c r="N75" s="400"/>
      <c r="O75" s="400"/>
      <c r="P75" s="400"/>
      <c r="Q75" s="400"/>
      <c r="R75" s="400"/>
      <c r="S75" s="400"/>
      <c r="T75" s="275"/>
      <c r="U75" s="301">
        <v>36.872474090465815</v>
      </c>
      <c r="V75" s="276"/>
      <c r="W75" s="401">
        <v>6.7203393927378841E-2</v>
      </c>
      <c r="X75" s="401"/>
      <c r="Y75" s="401"/>
      <c r="Z75" s="286"/>
      <c r="AA75" s="479">
        <v>-3.0139077729028045</v>
      </c>
      <c r="AB75" s="479"/>
      <c r="AC75" s="479"/>
      <c r="AD75" s="286"/>
      <c r="AE75" s="479">
        <v>-1.9189527680485909</v>
      </c>
      <c r="AF75" s="479"/>
      <c r="AG75" s="479"/>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105</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55</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22</v>
      </c>
      <c r="B6" s="58"/>
      <c r="C6" s="58"/>
      <c r="D6" s="58"/>
      <c r="E6" s="58"/>
      <c r="F6" s="58"/>
      <c r="G6" s="58"/>
      <c r="H6" s="58"/>
      <c r="I6" s="58"/>
      <c r="K6" s="432" t="s">
        <v>183</v>
      </c>
      <c r="L6" s="432"/>
      <c r="M6" s="432"/>
      <c r="N6" s="432"/>
      <c r="O6" s="35"/>
      <c r="P6" s="433" t="s">
        <v>35</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66" s="36" customFormat="1" ht="21.75" customHeight="1" x14ac:dyDescent="0.2">
      <c r="A8" s="37"/>
      <c r="B8" s="56" t="s">
        <v>31</v>
      </c>
      <c r="C8" s="38"/>
      <c r="D8" s="38"/>
      <c r="E8" s="38"/>
      <c r="F8" s="38"/>
      <c r="G8" s="38"/>
      <c r="H8" s="38"/>
      <c r="I8" s="38"/>
      <c r="J8" s="38"/>
      <c r="K8" s="431" t="s">
        <v>21</v>
      </c>
      <c r="L8" s="431"/>
      <c r="M8" s="431"/>
      <c r="N8" s="431"/>
      <c r="O8" s="38"/>
      <c r="P8" s="424" t="s">
        <v>21</v>
      </c>
      <c r="Q8" s="425"/>
      <c r="R8" s="425"/>
      <c r="S8" s="424" t="s">
        <v>182</v>
      </c>
      <c r="T8" s="425"/>
      <c r="U8" s="303"/>
      <c r="V8" s="424" t="s">
        <v>21</v>
      </c>
      <c r="W8" s="425"/>
      <c r="X8" s="425"/>
      <c r="Y8" s="424" t="s">
        <v>182</v>
      </c>
      <c r="Z8" s="425"/>
      <c r="AA8" s="303"/>
      <c r="AB8" s="424" t="s">
        <v>21</v>
      </c>
      <c r="AC8" s="425"/>
      <c r="AD8" s="425"/>
      <c r="AE8" s="424" t="s">
        <v>182</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6">
        <v>38.79506049363647</v>
      </c>
      <c r="L9" s="426"/>
      <c r="M9" s="426"/>
      <c r="N9" s="426"/>
      <c r="O9" s="79"/>
      <c r="P9" s="427">
        <v>39.610310482849115</v>
      </c>
      <c r="Q9" s="428"/>
      <c r="R9" s="80" t="s">
        <v>7</v>
      </c>
      <c r="S9" s="429">
        <v>-5.7511087898974265E-2</v>
      </c>
      <c r="T9" s="430"/>
      <c r="U9" s="304"/>
      <c r="V9" s="427">
        <v>39.107284493409843</v>
      </c>
      <c r="W9" s="428"/>
      <c r="X9" s="80" t="s">
        <v>7</v>
      </c>
      <c r="Y9" s="429">
        <v>-2.2043732094624454E-2</v>
      </c>
      <c r="Z9" s="430"/>
      <c r="AA9" s="304"/>
      <c r="AB9" s="427">
        <v>39.838806427062899</v>
      </c>
      <c r="AC9" s="428"/>
      <c r="AD9" s="80" t="s">
        <v>233</v>
      </c>
      <c r="AE9" s="429">
        <v>-7.4088891507667953E-2</v>
      </c>
      <c r="AF9" s="430"/>
      <c r="AG9" s="79"/>
    </row>
    <row r="10" spans="1:66" ht="16.5" customHeight="1" x14ac:dyDescent="0.2">
      <c r="A10" s="39"/>
      <c r="B10" s="55" t="s">
        <v>50</v>
      </c>
      <c r="C10" s="40"/>
      <c r="D10" s="40"/>
      <c r="E10" s="40"/>
      <c r="F10" s="40"/>
      <c r="G10" s="40"/>
      <c r="H10" s="40"/>
      <c r="I10" s="40"/>
      <c r="J10" s="40"/>
      <c r="K10" s="421">
        <v>38.204381311233114</v>
      </c>
      <c r="L10" s="421"/>
      <c r="M10" s="421"/>
      <c r="N10" s="421"/>
      <c r="O10" s="40"/>
      <c r="P10" s="422">
        <v>37.652943074750034</v>
      </c>
      <c r="Q10" s="423"/>
      <c r="R10" s="41" t="s">
        <v>7</v>
      </c>
      <c r="S10" s="419">
        <v>4.2630093389926654E-2</v>
      </c>
      <c r="T10" s="420"/>
      <c r="U10" s="305"/>
      <c r="V10" s="422">
        <v>37.709330588076412</v>
      </c>
      <c r="W10" s="423"/>
      <c r="X10" s="41" t="s">
        <v>7</v>
      </c>
      <c r="Y10" s="419">
        <v>3.8541541333843528E-2</v>
      </c>
      <c r="Z10" s="420"/>
      <c r="AA10" s="305"/>
      <c r="AB10" s="422">
        <v>38.004369009855026</v>
      </c>
      <c r="AC10" s="423"/>
      <c r="AD10" s="41" t="s">
        <v>7</v>
      </c>
      <c r="AE10" s="419">
        <v>1.5532686414971032E-2</v>
      </c>
      <c r="AF10" s="420"/>
      <c r="AG10" s="40"/>
    </row>
    <row r="11" spans="1:66" ht="16.5" customHeight="1" x14ac:dyDescent="0.2">
      <c r="A11" s="39"/>
      <c r="B11" s="55" t="s">
        <v>9</v>
      </c>
      <c r="C11" s="40"/>
      <c r="D11" s="40"/>
      <c r="E11" s="40"/>
      <c r="F11" s="40"/>
      <c r="G11" s="40"/>
      <c r="H11" s="40"/>
      <c r="I11" s="40"/>
      <c r="J11" s="40"/>
      <c r="K11" s="421">
        <v>38.881955292176208</v>
      </c>
      <c r="L11" s="421"/>
      <c r="M11" s="421"/>
      <c r="N11" s="421"/>
      <c r="O11" s="40"/>
      <c r="P11" s="422">
        <v>38.984053068072292</v>
      </c>
      <c r="Q11" s="423"/>
      <c r="R11" s="41" t="s">
        <v>7</v>
      </c>
      <c r="S11" s="419">
        <v>-6.887259332587531E-3</v>
      </c>
      <c r="T11" s="420"/>
      <c r="U11" s="305"/>
      <c r="V11" s="422">
        <v>38.185970876430304</v>
      </c>
      <c r="W11" s="423"/>
      <c r="X11" s="41" t="s">
        <v>7</v>
      </c>
      <c r="Y11" s="419">
        <v>4.7441412698883537E-2</v>
      </c>
      <c r="Z11" s="420"/>
      <c r="AA11" s="305"/>
      <c r="AB11" s="422">
        <v>37.967915498661974</v>
      </c>
      <c r="AC11" s="423"/>
      <c r="AD11" s="41" t="s">
        <v>7</v>
      </c>
      <c r="AE11" s="419">
        <v>6.1371511783688749E-2</v>
      </c>
      <c r="AF11" s="420"/>
      <c r="AG11" s="40"/>
    </row>
    <row r="12" spans="1:66" ht="16.5" customHeight="1" x14ac:dyDescent="0.2">
      <c r="A12" s="39"/>
      <c r="B12" s="81" t="s">
        <v>10</v>
      </c>
      <c r="C12" s="82"/>
      <c r="D12" s="82"/>
      <c r="E12" s="82"/>
      <c r="F12" s="82"/>
      <c r="G12" s="82"/>
      <c r="H12" s="82"/>
      <c r="I12" s="82"/>
      <c r="J12" s="82"/>
      <c r="K12" s="416">
        <v>27.660855941156814</v>
      </c>
      <c r="L12" s="416"/>
      <c r="M12" s="416"/>
      <c r="N12" s="416"/>
      <c r="O12" s="82"/>
      <c r="P12" s="417">
        <v>28.953327278981373</v>
      </c>
      <c r="Q12" s="418"/>
      <c r="R12" s="83" t="s">
        <v>233</v>
      </c>
      <c r="S12" s="411">
        <v>-7.6433170877576631E-2</v>
      </c>
      <c r="T12" s="412"/>
      <c r="U12" s="306"/>
      <c r="V12" s="417">
        <v>29.752502769800866</v>
      </c>
      <c r="W12" s="418"/>
      <c r="X12" s="83" t="s">
        <v>232</v>
      </c>
      <c r="Y12" s="411">
        <v>-0.12438636332047748</v>
      </c>
      <c r="Z12" s="412"/>
      <c r="AA12" s="306"/>
      <c r="AB12" s="417">
        <v>29.862516148600744</v>
      </c>
      <c r="AC12" s="418"/>
      <c r="AD12" s="83" t="s">
        <v>232</v>
      </c>
      <c r="AE12" s="411">
        <v>-0.12886031994265149</v>
      </c>
      <c r="AF12" s="412"/>
      <c r="AG12" s="82"/>
    </row>
    <row r="13" spans="1:66" ht="20.25" customHeight="1" x14ac:dyDescent="0.2">
      <c r="A13" s="5"/>
      <c r="B13" s="413" t="s">
        <v>200</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8</v>
      </c>
      <c r="C15" s="415"/>
      <c r="D15" s="415"/>
      <c r="E15" s="415"/>
      <c r="F15" s="415"/>
      <c r="G15" s="415"/>
      <c r="H15" s="415"/>
      <c r="I15" s="415"/>
      <c r="J15" s="415"/>
      <c r="K15" s="415"/>
      <c r="L15" s="415"/>
      <c r="M15" s="415"/>
      <c r="N15" s="415"/>
      <c r="O15" s="415"/>
      <c r="P15" s="415"/>
      <c r="Q15" s="44"/>
      <c r="R15" s="414" t="s">
        <v>50</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10</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9</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186</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7</v>
      </c>
      <c r="G28" s="138"/>
      <c r="H28" s="138"/>
      <c r="I28" s="361" t="s">
        <v>218</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105</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224</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133</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210</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183</v>
      </c>
      <c r="U34" s="409"/>
      <c r="V34" s="409"/>
      <c r="W34" s="407" t="s">
        <v>215</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0"/>
      <c r="U35" s="410"/>
      <c r="V35" s="410"/>
      <c r="W35" s="403" t="s">
        <v>225</v>
      </c>
      <c r="X35" s="403"/>
      <c r="Y35" s="403"/>
      <c r="Z35" s="353"/>
      <c r="AA35" s="403" t="s">
        <v>226</v>
      </c>
      <c r="AB35" s="403"/>
      <c r="AC35" s="403"/>
      <c r="AD35" s="354"/>
      <c r="AE35" s="403" t="s">
        <v>227</v>
      </c>
      <c r="AF35" s="403"/>
      <c r="AG35" s="403"/>
    </row>
    <row r="36" spans="1:66" ht="17.25" customHeight="1" x14ac:dyDescent="0.2">
      <c r="A36" s="402" t="s">
        <v>220</v>
      </c>
      <c r="B36" s="402"/>
      <c r="C36" s="402"/>
      <c r="D36" s="402"/>
      <c r="E36" s="402"/>
      <c r="F36" s="402"/>
      <c r="G36" s="402"/>
      <c r="H36" s="402"/>
      <c r="I36" s="402"/>
      <c r="J36" s="402"/>
      <c r="K36" s="402"/>
      <c r="L36" s="402"/>
      <c r="M36" s="402"/>
      <c r="N36" s="402"/>
      <c r="O36" s="402"/>
      <c r="P36" s="402"/>
      <c r="Q36" s="402"/>
      <c r="R36" s="402"/>
      <c r="S36" s="402"/>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00" t="s">
        <v>41</v>
      </c>
      <c r="C37" s="400"/>
      <c r="D37" s="400"/>
      <c r="E37" s="400"/>
      <c r="F37" s="400"/>
      <c r="G37" s="400"/>
      <c r="H37" s="400"/>
      <c r="I37" s="400"/>
      <c r="J37" s="400"/>
      <c r="K37" s="400"/>
      <c r="L37" s="400"/>
      <c r="M37" s="400"/>
      <c r="N37" s="400"/>
      <c r="O37" s="400"/>
      <c r="P37" s="400"/>
      <c r="Q37" s="400"/>
      <c r="R37" s="400"/>
      <c r="S37" s="400"/>
      <c r="T37" s="275"/>
      <c r="U37" s="301">
        <v>74.31722296069087</v>
      </c>
      <c r="V37" s="276"/>
      <c r="W37" s="479">
        <v>-2.9975359796205368</v>
      </c>
      <c r="X37" s="479"/>
      <c r="Y37" s="479"/>
      <c r="Z37" s="286"/>
      <c r="AA37" s="479">
        <v>-3.3451734548154093</v>
      </c>
      <c r="AB37" s="479"/>
      <c r="AC37" s="479"/>
      <c r="AD37" s="286"/>
      <c r="AE37" s="479">
        <v>-4.6272144286265302</v>
      </c>
      <c r="AF37" s="479"/>
      <c r="AG37" s="479"/>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00" t="s">
        <v>42</v>
      </c>
      <c r="C39" s="400"/>
      <c r="D39" s="400"/>
      <c r="E39" s="400"/>
      <c r="F39" s="400"/>
      <c r="G39" s="400"/>
      <c r="H39" s="400"/>
      <c r="I39" s="400"/>
      <c r="J39" s="400"/>
      <c r="K39" s="400"/>
      <c r="L39" s="400"/>
      <c r="M39" s="400"/>
      <c r="N39" s="400"/>
      <c r="O39" s="400"/>
      <c r="P39" s="400"/>
      <c r="Q39" s="400"/>
      <c r="R39" s="400"/>
      <c r="S39" s="400"/>
      <c r="T39" s="275"/>
      <c r="U39" s="301">
        <v>72.348858354926847</v>
      </c>
      <c r="V39" s="276"/>
      <c r="W39" s="479">
        <v>-1.8867718827902848</v>
      </c>
      <c r="X39" s="479"/>
      <c r="Y39" s="479"/>
      <c r="Z39" s="286"/>
      <c r="AA39" s="479">
        <v>-0.29721611152766059</v>
      </c>
      <c r="AB39" s="479"/>
      <c r="AC39" s="479"/>
      <c r="AD39" s="286"/>
      <c r="AE39" s="479">
        <v>-2.6035733389613966</v>
      </c>
      <c r="AF39" s="479"/>
      <c r="AG39" s="479"/>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00" t="s">
        <v>43</v>
      </c>
      <c r="C41" s="400"/>
      <c r="D41" s="400"/>
      <c r="E41" s="400"/>
      <c r="F41" s="400"/>
      <c r="G41" s="400"/>
      <c r="H41" s="400"/>
      <c r="I41" s="400"/>
      <c r="J41" s="400"/>
      <c r="K41" s="400"/>
      <c r="L41" s="400"/>
      <c r="M41" s="400"/>
      <c r="N41" s="400"/>
      <c r="O41" s="400"/>
      <c r="P41" s="400"/>
      <c r="Q41" s="400"/>
      <c r="R41" s="400"/>
      <c r="S41" s="400"/>
      <c r="T41" s="275"/>
      <c r="U41" s="301">
        <v>67.77655062121319</v>
      </c>
      <c r="V41" s="276"/>
      <c r="W41" s="479">
        <v>-0.54841514933337976</v>
      </c>
      <c r="X41" s="479"/>
      <c r="Y41" s="479"/>
      <c r="Z41" s="286"/>
      <c r="AA41" s="401">
        <v>0.65094247896661273</v>
      </c>
      <c r="AB41" s="401"/>
      <c r="AC41" s="401"/>
      <c r="AD41" s="286"/>
      <c r="AE41" s="401">
        <v>0.86940279778956153</v>
      </c>
      <c r="AF41" s="401"/>
      <c r="AG41" s="401"/>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00" t="s">
        <v>44</v>
      </c>
      <c r="C43" s="400"/>
      <c r="D43" s="400"/>
      <c r="E43" s="400"/>
      <c r="F43" s="400"/>
      <c r="G43" s="400"/>
      <c r="H43" s="400"/>
      <c r="I43" s="400"/>
      <c r="J43" s="400"/>
      <c r="K43" s="400"/>
      <c r="L43" s="400"/>
      <c r="M43" s="400"/>
      <c r="N43" s="400"/>
      <c r="O43" s="400"/>
      <c r="P43" s="400"/>
      <c r="Q43" s="400"/>
      <c r="R43" s="400"/>
      <c r="S43" s="400"/>
      <c r="T43" s="275"/>
      <c r="U43" s="301">
        <v>66.437160044906747</v>
      </c>
      <c r="V43" s="276"/>
      <c r="W43" s="479">
        <v>-2.5107085187014633</v>
      </c>
      <c r="X43" s="479"/>
      <c r="Y43" s="479"/>
      <c r="Z43" s="286"/>
      <c r="AA43" s="479">
        <v>-1.5123502058470706</v>
      </c>
      <c r="AB43" s="479"/>
      <c r="AC43" s="479"/>
      <c r="AD43" s="286"/>
      <c r="AE43" s="479">
        <v>-3.0673059352083101</v>
      </c>
      <c r="AF43" s="479"/>
      <c r="AG43" s="479"/>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33</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00" t="s">
        <v>45</v>
      </c>
      <c r="C47" s="400"/>
      <c r="D47" s="400"/>
      <c r="E47" s="400"/>
      <c r="F47" s="400"/>
      <c r="G47" s="400"/>
      <c r="H47" s="400"/>
      <c r="I47" s="400"/>
      <c r="J47" s="400"/>
      <c r="K47" s="400"/>
      <c r="L47" s="400"/>
      <c r="M47" s="400"/>
      <c r="N47" s="400"/>
      <c r="O47" s="400"/>
      <c r="P47" s="400"/>
      <c r="Q47" s="400"/>
      <c r="R47" s="400"/>
      <c r="S47" s="400"/>
      <c r="T47" s="275"/>
      <c r="U47" s="301">
        <v>71.208253086083531</v>
      </c>
      <c r="V47" s="276"/>
      <c r="W47" s="401">
        <v>0.16399690513539156</v>
      </c>
      <c r="X47" s="401"/>
      <c r="Y47" s="401"/>
      <c r="Z47" s="286"/>
      <c r="AA47" s="479">
        <v>-0.71768193998627794</v>
      </c>
      <c r="AB47" s="479"/>
      <c r="AC47" s="479"/>
      <c r="AD47" s="286"/>
      <c r="AE47" s="479">
        <v>-3.1047796350310932</v>
      </c>
      <c r="AF47" s="479"/>
      <c r="AG47" s="479"/>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00" t="s">
        <v>46</v>
      </c>
      <c r="C49" s="400"/>
      <c r="D49" s="400"/>
      <c r="E49" s="400"/>
      <c r="F49" s="400"/>
      <c r="G49" s="400"/>
      <c r="H49" s="400"/>
      <c r="I49" s="400"/>
      <c r="J49" s="400"/>
      <c r="K49" s="400"/>
      <c r="L49" s="400"/>
      <c r="M49" s="400"/>
      <c r="N49" s="400"/>
      <c r="O49" s="400"/>
      <c r="P49" s="400"/>
      <c r="Q49" s="400"/>
      <c r="R49" s="400"/>
      <c r="S49" s="400"/>
      <c r="T49" s="275"/>
      <c r="U49" s="301">
        <v>62.901199000823418</v>
      </c>
      <c r="V49" s="276"/>
      <c r="W49" s="401">
        <v>2.0743828878461485</v>
      </c>
      <c r="X49" s="401"/>
      <c r="Y49" s="401"/>
      <c r="Z49" s="286"/>
      <c r="AA49" s="401">
        <v>2.1556700580797639</v>
      </c>
      <c r="AB49" s="401"/>
      <c r="AC49" s="401"/>
      <c r="AD49" s="286"/>
      <c r="AE49" s="401">
        <v>1.6488998963877037</v>
      </c>
      <c r="AF49" s="401"/>
      <c r="AG49" s="401"/>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81</v>
      </c>
      <c r="B51" s="400" t="s">
        <v>213</v>
      </c>
      <c r="C51" s="400"/>
      <c r="D51" s="400"/>
      <c r="E51" s="400"/>
      <c r="F51" s="400"/>
      <c r="G51" s="400"/>
      <c r="H51" s="400"/>
      <c r="I51" s="400"/>
      <c r="J51" s="400"/>
      <c r="K51" s="400"/>
      <c r="L51" s="400"/>
      <c r="M51" s="400"/>
      <c r="N51" s="400"/>
      <c r="O51" s="400"/>
      <c r="P51" s="400"/>
      <c r="Q51" s="400"/>
      <c r="R51" s="400"/>
      <c r="S51" s="400"/>
      <c r="T51" s="275"/>
      <c r="U51" s="301">
        <v>56.233329429977644</v>
      </c>
      <c r="V51" s="276"/>
      <c r="W51" s="401">
        <v>5.8249378240812035</v>
      </c>
      <c r="X51" s="401"/>
      <c r="Y51" s="401"/>
      <c r="Z51" s="286"/>
      <c r="AA51" s="401">
        <v>6.2342208432984236</v>
      </c>
      <c r="AB51" s="401"/>
      <c r="AC51" s="401"/>
      <c r="AD51" s="286"/>
      <c r="AE51" s="401">
        <v>6.067224313643699</v>
      </c>
      <c r="AF51" s="401"/>
      <c r="AG51" s="401"/>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00" t="s">
        <v>47</v>
      </c>
      <c r="C53" s="400"/>
      <c r="D53" s="400"/>
      <c r="E53" s="400"/>
      <c r="F53" s="400"/>
      <c r="G53" s="400"/>
      <c r="H53" s="400"/>
      <c r="I53" s="400"/>
      <c r="J53" s="400"/>
      <c r="K53" s="400"/>
      <c r="L53" s="400"/>
      <c r="M53" s="400"/>
      <c r="N53" s="400"/>
      <c r="O53" s="400"/>
      <c r="P53" s="400"/>
      <c r="Q53" s="400"/>
      <c r="R53" s="400"/>
      <c r="S53" s="400"/>
      <c r="T53" s="275"/>
      <c r="U53" s="301">
        <v>65.807553944033913</v>
      </c>
      <c r="V53" s="276"/>
      <c r="W53" s="401">
        <v>1.8357103626483422</v>
      </c>
      <c r="X53" s="401"/>
      <c r="Y53" s="401"/>
      <c r="Z53" s="286"/>
      <c r="AA53" s="401">
        <v>2.4818579239093452</v>
      </c>
      <c r="AB53" s="401"/>
      <c r="AC53" s="401"/>
      <c r="AD53" s="286"/>
      <c r="AE53" s="401">
        <v>1.7760588349015904</v>
      </c>
      <c r="AF53" s="401"/>
      <c r="AG53" s="401"/>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83</v>
      </c>
      <c r="B55" s="400" t="s">
        <v>214</v>
      </c>
      <c r="C55" s="400"/>
      <c r="D55" s="400"/>
      <c r="E55" s="400"/>
      <c r="F55" s="400"/>
      <c r="G55" s="400"/>
      <c r="H55" s="400"/>
      <c r="I55" s="400"/>
      <c r="J55" s="400"/>
      <c r="K55" s="400"/>
      <c r="L55" s="400"/>
      <c r="M55" s="400"/>
      <c r="N55" s="400"/>
      <c r="O55" s="400"/>
      <c r="P55" s="400"/>
      <c r="Q55" s="400"/>
      <c r="R55" s="400"/>
      <c r="S55" s="400"/>
      <c r="T55" s="275"/>
      <c r="U55" s="301">
        <v>72.062758088035054</v>
      </c>
      <c r="V55" s="276"/>
      <c r="W55" s="401">
        <v>3.1547897811945091</v>
      </c>
      <c r="X55" s="401"/>
      <c r="Y55" s="401"/>
      <c r="Z55" s="286"/>
      <c r="AA55" s="401">
        <v>3.4402388657490803</v>
      </c>
      <c r="AB55" s="401"/>
      <c r="AC55" s="401"/>
      <c r="AD55" s="286"/>
      <c r="AE55" s="401">
        <v>3.3644267755418582</v>
      </c>
      <c r="AF55" s="401"/>
      <c r="AG55" s="401"/>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00" t="s">
        <v>48</v>
      </c>
      <c r="C57" s="400"/>
      <c r="D57" s="400"/>
      <c r="E57" s="400"/>
      <c r="F57" s="400"/>
      <c r="G57" s="400"/>
      <c r="H57" s="400"/>
      <c r="I57" s="400"/>
      <c r="J57" s="400"/>
      <c r="K57" s="400"/>
      <c r="L57" s="400"/>
      <c r="M57" s="400"/>
      <c r="N57" s="400"/>
      <c r="O57" s="400"/>
      <c r="P57" s="400"/>
      <c r="Q57" s="400"/>
      <c r="R57" s="400"/>
      <c r="S57" s="400"/>
      <c r="T57" s="275"/>
      <c r="U57" s="301">
        <v>66.020497378045334</v>
      </c>
      <c r="V57" s="276"/>
      <c r="W57" s="479">
        <v>-0.2292737051644167</v>
      </c>
      <c r="X57" s="479"/>
      <c r="Y57" s="479"/>
      <c r="Z57" s="286"/>
      <c r="AA57" s="479">
        <v>-1.4780302472915423</v>
      </c>
      <c r="AB57" s="479"/>
      <c r="AC57" s="479"/>
      <c r="AD57" s="286"/>
      <c r="AE57" s="479">
        <v>-0.78512425095834715</v>
      </c>
      <c r="AF57" s="479"/>
      <c r="AG57" s="479"/>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00" t="s">
        <v>49</v>
      </c>
      <c r="C59" s="400"/>
      <c r="D59" s="400"/>
      <c r="E59" s="400"/>
      <c r="F59" s="400"/>
      <c r="G59" s="400"/>
      <c r="H59" s="400"/>
      <c r="I59" s="400"/>
      <c r="J59" s="400"/>
      <c r="K59" s="400"/>
      <c r="L59" s="400"/>
      <c r="M59" s="400"/>
      <c r="N59" s="400"/>
      <c r="O59" s="400"/>
      <c r="P59" s="400"/>
      <c r="Q59" s="400"/>
      <c r="R59" s="400"/>
      <c r="S59" s="400"/>
      <c r="T59" s="275"/>
      <c r="U59" s="301">
        <v>83.637050106590266</v>
      </c>
      <c r="V59" s="276"/>
      <c r="W59" s="401">
        <v>1.4262291857979505</v>
      </c>
      <c r="X59" s="401"/>
      <c r="Y59" s="401"/>
      <c r="Z59" s="286"/>
      <c r="AA59" s="401">
        <v>1.5240315233651671</v>
      </c>
      <c r="AB59" s="401"/>
      <c r="AC59" s="401"/>
      <c r="AD59" s="286"/>
      <c r="AE59" s="401">
        <v>0.23983772300354644</v>
      </c>
      <c r="AF59" s="401"/>
      <c r="AG59" s="401"/>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33</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00" t="s">
        <v>52</v>
      </c>
      <c r="C63" s="400"/>
      <c r="D63" s="400"/>
      <c r="E63" s="400"/>
      <c r="F63" s="400"/>
      <c r="G63" s="400"/>
      <c r="H63" s="400"/>
      <c r="I63" s="400"/>
      <c r="J63" s="400"/>
      <c r="K63" s="400"/>
      <c r="L63" s="400"/>
      <c r="M63" s="400"/>
      <c r="N63" s="400"/>
      <c r="O63" s="400"/>
      <c r="P63" s="400"/>
      <c r="Q63" s="400"/>
      <c r="R63" s="400"/>
      <c r="S63" s="400"/>
      <c r="T63" s="275"/>
      <c r="U63" s="301">
        <v>79.658038439662576</v>
      </c>
      <c r="V63" s="276"/>
      <c r="W63" s="401">
        <v>1.0737775949490924</v>
      </c>
      <c r="X63" s="401"/>
      <c r="Y63" s="401"/>
      <c r="Z63" s="286"/>
      <c r="AA63" s="401">
        <v>2.4223385123169834</v>
      </c>
      <c r="AB63" s="401"/>
      <c r="AC63" s="401"/>
      <c r="AD63" s="286"/>
      <c r="AE63" s="401">
        <v>2.1860210714687156</v>
      </c>
      <c r="AF63" s="401"/>
      <c r="AG63" s="401"/>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00" t="s">
        <v>53</v>
      </c>
      <c r="C65" s="400"/>
      <c r="D65" s="400"/>
      <c r="E65" s="400"/>
      <c r="F65" s="400"/>
      <c r="G65" s="400"/>
      <c r="H65" s="400"/>
      <c r="I65" s="400"/>
      <c r="J65" s="400"/>
      <c r="K65" s="400"/>
      <c r="L65" s="400"/>
      <c r="M65" s="400"/>
      <c r="N65" s="400"/>
      <c r="O65" s="400"/>
      <c r="P65" s="400"/>
      <c r="Q65" s="400"/>
      <c r="R65" s="400"/>
      <c r="S65" s="400"/>
      <c r="T65" s="275"/>
      <c r="U65" s="301">
        <v>62.098706494467038</v>
      </c>
      <c r="V65" s="276"/>
      <c r="W65" s="479">
        <v>-9.810982281504721E-2</v>
      </c>
      <c r="X65" s="479"/>
      <c r="Y65" s="479"/>
      <c r="Z65" s="286"/>
      <c r="AA65" s="401">
        <v>1.5993397388802464</v>
      </c>
      <c r="AB65" s="401"/>
      <c r="AC65" s="401"/>
      <c r="AD65" s="286"/>
      <c r="AE65" s="401">
        <v>3.9201988046597691</v>
      </c>
      <c r="AF65" s="401"/>
      <c r="AG65" s="401"/>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00" t="s">
        <v>54</v>
      </c>
      <c r="C67" s="400"/>
      <c r="D67" s="400"/>
      <c r="E67" s="400"/>
      <c r="F67" s="400"/>
      <c r="G67" s="400"/>
      <c r="H67" s="400"/>
      <c r="I67" s="400"/>
      <c r="J67" s="400"/>
      <c r="K67" s="400"/>
      <c r="L67" s="400"/>
      <c r="M67" s="400"/>
      <c r="N67" s="400"/>
      <c r="O67" s="400"/>
      <c r="P67" s="400"/>
      <c r="Q67" s="400"/>
      <c r="R67" s="400"/>
      <c r="S67" s="400"/>
      <c r="T67" s="275"/>
      <c r="U67" s="301">
        <v>62.234433592612781</v>
      </c>
      <c r="V67" s="276"/>
      <c r="W67" s="479">
        <v>-1.7197541912292493</v>
      </c>
      <c r="X67" s="479"/>
      <c r="Y67" s="479"/>
      <c r="Z67" s="286"/>
      <c r="AA67" s="401">
        <v>4.4034967153294247E-2</v>
      </c>
      <c r="AB67" s="401"/>
      <c r="AC67" s="401"/>
      <c r="AD67" s="286"/>
      <c r="AE67" s="401">
        <v>1.361853173697817</v>
      </c>
      <c r="AF67" s="401"/>
      <c r="AG67" s="401"/>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33</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90</v>
      </c>
      <c r="B71" s="400" t="s">
        <v>211</v>
      </c>
      <c r="C71" s="400"/>
      <c r="D71" s="400"/>
      <c r="E71" s="400"/>
      <c r="F71" s="400"/>
      <c r="G71" s="400"/>
      <c r="H71" s="400"/>
      <c r="I71" s="400"/>
      <c r="J71" s="400"/>
      <c r="K71" s="400"/>
      <c r="L71" s="400"/>
      <c r="M71" s="400"/>
      <c r="N71" s="400"/>
      <c r="O71" s="400"/>
      <c r="P71" s="400"/>
      <c r="Q71" s="400"/>
      <c r="R71" s="400"/>
      <c r="S71" s="400"/>
      <c r="T71" s="275"/>
      <c r="U71" s="301">
        <v>50.294148619259225</v>
      </c>
      <c r="V71" s="276"/>
      <c r="W71" s="479">
        <v>-2.4155394987952619</v>
      </c>
      <c r="X71" s="479"/>
      <c r="Y71" s="479"/>
      <c r="Z71" s="286"/>
      <c r="AA71" s="479">
        <v>-5.0133384620643895</v>
      </c>
      <c r="AB71" s="479"/>
      <c r="AC71" s="479"/>
      <c r="AD71" s="286"/>
      <c r="AE71" s="479">
        <v>-4.0171810811984088</v>
      </c>
      <c r="AF71" s="479"/>
      <c r="AG71" s="479"/>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91</v>
      </c>
      <c r="B73" s="400" t="s">
        <v>212</v>
      </c>
      <c r="C73" s="400"/>
      <c r="D73" s="400"/>
      <c r="E73" s="400"/>
      <c r="F73" s="400"/>
      <c r="G73" s="400"/>
      <c r="H73" s="400"/>
      <c r="I73" s="400"/>
      <c r="J73" s="400"/>
      <c r="K73" s="400"/>
      <c r="L73" s="400"/>
      <c r="M73" s="400"/>
      <c r="N73" s="400"/>
      <c r="O73" s="400"/>
      <c r="P73" s="400"/>
      <c r="Q73" s="400"/>
      <c r="R73" s="400"/>
      <c r="S73" s="400"/>
      <c r="T73" s="275"/>
      <c r="U73" s="301">
        <v>40.460363360980544</v>
      </c>
      <c r="V73" s="276"/>
      <c r="W73" s="479">
        <v>-1.0836796878254589</v>
      </c>
      <c r="X73" s="479"/>
      <c r="Y73" s="479"/>
      <c r="Z73" s="286"/>
      <c r="AA73" s="479">
        <v>-2.9112885807536202</v>
      </c>
      <c r="AB73" s="479"/>
      <c r="AC73" s="479"/>
      <c r="AD73" s="286"/>
      <c r="AE73" s="479">
        <v>-3.2123248698947151</v>
      </c>
      <c r="AF73" s="479"/>
      <c r="AG73" s="479"/>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00" t="s">
        <v>51</v>
      </c>
      <c r="C75" s="400"/>
      <c r="D75" s="400"/>
      <c r="E75" s="400"/>
      <c r="F75" s="400"/>
      <c r="G75" s="400"/>
      <c r="H75" s="400"/>
      <c r="I75" s="400"/>
      <c r="J75" s="400"/>
      <c r="K75" s="400"/>
      <c r="L75" s="400"/>
      <c r="M75" s="400"/>
      <c r="N75" s="400"/>
      <c r="O75" s="400"/>
      <c r="P75" s="400"/>
      <c r="Q75" s="400"/>
      <c r="R75" s="400"/>
      <c r="S75" s="400"/>
      <c r="T75" s="275"/>
      <c r="U75" s="301">
        <v>39.12491094737328</v>
      </c>
      <c r="V75" s="276"/>
      <c r="W75" s="479">
        <v>-2.53786128276721</v>
      </c>
      <c r="X75" s="479"/>
      <c r="Y75" s="479"/>
      <c r="Z75" s="286"/>
      <c r="AA75" s="479">
        <v>-4.4381417969471926</v>
      </c>
      <c r="AB75" s="479"/>
      <c r="AC75" s="479"/>
      <c r="AD75" s="286"/>
      <c r="AE75" s="479">
        <v>-5.022342212163764</v>
      </c>
      <c r="AF75" s="479"/>
      <c r="AG75" s="479"/>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6">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6">
      <iconSet iconSet="5Rating" showValue="0">
        <cfvo type="percent" val="0"/>
        <cfvo type="percent" val="20"/>
        <cfvo type="percent" val="40"/>
        <cfvo type="percent" val="60"/>
        <cfvo type="percent" val="80"/>
      </iconSet>
    </cfRule>
  </conditionalFormatting>
  <conditionalFormatting sqref="P7">
    <cfRule type="iconSet" priority="2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51" id="{E01E05B4-48E1-4CB8-99B3-0BB531CE7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customHeight="1" x14ac:dyDescent="0.3">
      <c r="A4" s="30" t="s">
        <v>114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22</v>
      </c>
      <c r="B6" s="34"/>
      <c r="C6" s="34"/>
      <c r="D6" s="34"/>
      <c r="E6" s="34"/>
      <c r="F6" s="34"/>
      <c r="G6" s="34"/>
      <c r="H6" s="34"/>
      <c r="I6" s="34"/>
      <c r="K6" s="432" t="s">
        <v>183</v>
      </c>
      <c r="L6" s="432"/>
      <c r="M6" s="432"/>
      <c r="N6" s="432"/>
      <c r="O6" s="35"/>
      <c r="P6" s="433" t="s">
        <v>56</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36"/>
      <c r="M8" s="436"/>
      <c r="N8" s="436"/>
      <c r="O8" s="38"/>
      <c r="P8" s="424" t="s">
        <v>21</v>
      </c>
      <c r="Q8" s="425"/>
      <c r="R8" s="425"/>
      <c r="S8" s="424" t="s">
        <v>182</v>
      </c>
      <c r="T8" s="425"/>
      <c r="U8" s="149"/>
      <c r="V8" s="424" t="s">
        <v>21</v>
      </c>
      <c r="W8" s="425"/>
      <c r="X8" s="425"/>
      <c r="Y8" s="424" t="s">
        <v>182</v>
      </c>
      <c r="Z8" s="425"/>
      <c r="AA8" s="149"/>
      <c r="AB8" s="424" t="s">
        <v>21</v>
      </c>
      <c r="AC8" s="425"/>
      <c r="AD8" s="425"/>
      <c r="AE8" s="424" t="s">
        <v>182</v>
      </c>
      <c r="AF8" s="425"/>
      <c r="AG8" s="88"/>
    </row>
    <row r="9" spans="1:43" ht="16.5" customHeight="1" x14ac:dyDescent="0.2">
      <c r="A9" s="39"/>
      <c r="B9" s="78" t="s">
        <v>12</v>
      </c>
      <c r="C9" s="79"/>
      <c r="D9" s="79"/>
      <c r="E9" s="79"/>
      <c r="F9" s="79"/>
      <c r="G9" s="79"/>
      <c r="H9" s="79"/>
      <c r="I9" s="79"/>
      <c r="J9" s="79"/>
      <c r="K9" s="426">
        <v>29.441242246594282</v>
      </c>
      <c r="L9" s="437"/>
      <c r="M9" s="438"/>
      <c r="N9" s="438"/>
      <c r="O9" s="79"/>
      <c r="P9" s="427">
        <v>31.290047466327977</v>
      </c>
      <c r="Q9" s="428"/>
      <c r="R9" s="80" t="s">
        <v>231</v>
      </c>
      <c r="S9" s="429">
        <v>-0.13579178653976831</v>
      </c>
      <c r="T9" s="430"/>
      <c r="U9" s="151"/>
      <c r="V9" s="427">
        <v>33.072547293566167</v>
      </c>
      <c r="W9" s="428"/>
      <c r="X9" s="80" t="s">
        <v>232</v>
      </c>
      <c r="Y9" s="429">
        <v>-0.26955700132787025</v>
      </c>
      <c r="Z9" s="430"/>
      <c r="AA9" s="151"/>
      <c r="AB9" s="427">
        <v>31.588750361209165</v>
      </c>
      <c r="AC9" s="428"/>
      <c r="AD9" s="80" t="s">
        <v>232</v>
      </c>
      <c r="AE9" s="429">
        <v>-0.15980321472108827</v>
      </c>
      <c r="AF9" s="430"/>
      <c r="AG9" s="79"/>
    </row>
    <row r="10" spans="1:43" ht="16.5" customHeight="1" x14ac:dyDescent="0.2">
      <c r="A10" s="39"/>
      <c r="B10" s="81" t="s">
        <v>13</v>
      </c>
      <c r="C10" s="82"/>
      <c r="D10" s="82"/>
      <c r="E10" s="82"/>
      <c r="F10" s="82"/>
      <c r="G10" s="82"/>
      <c r="H10" s="82"/>
      <c r="I10" s="82"/>
      <c r="J10" s="82"/>
      <c r="K10" s="416">
        <v>41.904917675964448</v>
      </c>
      <c r="L10" s="416"/>
      <c r="M10" s="439"/>
      <c r="N10" s="439"/>
      <c r="O10" s="40"/>
      <c r="P10" s="422">
        <v>40.094574181214348</v>
      </c>
      <c r="Q10" s="423"/>
      <c r="R10" s="41" t="s">
        <v>231</v>
      </c>
      <c r="S10" s="419">
        <v>0.11558088579279918</v>
      </c>
      <c r="T10" s="420"/>
      <c r="U10" s="150"/>
      <c r="V10" s="422">
        <v>39.046981386476638</v>
      </c>
      <c r="W10" s="423"/>
      <c r="X10" s="41" t="s">
        <v>232</v>
      </c>
      <c r="Y10" s="419">
        <v>0.18725546327757644</v>
      </c>
      <c r="Z10" s="420"/>
      <c r="AA10" s="150"/>
      <c r="AB10" s="422">
        <v>38.624746038788324</v>
      </c>
      <c r="AC10" s="423"/>
      <c r="AD10" s="41" t="s">
        <v>232</v>
      </c>
      <c r="AE10" s="419">
        <v>0.20827356809044742</v>
      </c>
      <c r="AF10" s="420"/>
      <c r="AG10" s="82"/>
    </row>
    <row r="11" spans="1:43" ht="20.25" customHeight="1" x14ac:dyDescent="0.2">
      <c r="A11" s="5"/>
      <c r="B11" s="413" t="s">
        <v>200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12</v>
      </c>
      <c r="C13" s="442"/>
      <c r="D13" s="442"/>
      <c r="E13" s="442"/>
      <c r="F13" s="442"/>
      <c r="G13" s="442"/>
      <c r="H13" s="442"/>
      <c r="I13" s="442"/>
      <c r="J13" s="442"/>
      <c r="K13" s="442"/>
      <c r="L13" s="442"/>
      <c r="M13" s="442"/>
      <c r="N13" s="442"/>
      <c r="O13" s="442"/>
      <c r="P13" s="442"/>
      <c r="Q13" s="55"/>
      <c r="R13" s="441" t="s">
        <v>13</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210</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183</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10"/>
      <c r="U23" s="410"/>
      <c r="V23" s="410"/>
      <c r="W23" s="403" t="s">
        <v>225</v>
      </c>
      <c r="X23" s="403"/>
      <c r="Y23" s="403"/>
      <c r="Z23" s="353"/>
      <c r="AA23" s="403" t="s">
        <v>226</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44.280634601198003</v>
      </c>
      <c r="V25" s="134"/>
      <c r="W25" s="479">
        <v>-4.6788870567894492</v>
      </c>
      <c r="X25" s="479"/>
      <c r="Y25" s="479"/>
      <c r="Z25" s="286"/>
      <c r="AA25" s="479">
        <v>-9.0775945968817098</v>
      </c>
      <c r="AB25" s="479"/>
      <c r="AC25" s="479"/>
      <c r="AD25" s="286"/>
      <c r="AE25" s="479">
        <v>-4.7921576844178873</v>
      </c>
      <c r="AF25" s="479"/>
      <c r="AG25" s="479"/>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54.865823668088446</v>
      </c>
      <c r="V26" s="134"/>
      <c r="W26" s="479">
        <v>-1.6821659235208486</v>
      </c>
      <c r="X26" s="479"/>
      <c r="Y26" s="479"/>
      <c r="Z26" s="286"/>
      <c r="AA26" s="479">
        <v>-4.9899175636616491</v>
      </c>
      <c r="AB26" s="479"/>
      <c r="AC26" s="479"/>
      <c r="AD26" s="286"/>
      <c r="AE26" s="479">
        <v>-0.91329625211500343</v>
      </c>
      <c r="AF26" s="479"/>
      <c r="AG26" s="479"/>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34.918463613267839</v>
      </c>
      <c r="V27" s="134"/>
      <c r="W27" s="479">
        <v>-9.4052779494817642</v>
      </c>
      <c r="X27" s="479"/>
      <c r="Y27" s="479"/>
      <c r="Z27" s="286"/>
      <c r="AA27" s="479">
        <v>-14.386353985443556</v>
      </c>
      <c r="AB27" s="479"/>
      <c r="AC27" s="479"/>
      <c r="AD27" s="286"/>
      <c r="AE27" s="479">
        <v>-9.6644831364236765</v>
      </c>
      <c r="AF27" s="479"/>
      <c r="AG27" s="479"/>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49.128285467445679</v>
      </c>
      <c r="V28" s="134"/>
      <c r="W28" s="479">
        <v>-2.4900906121488546</v>
      </c>
      <c r="X28" s="479"/>
      <c r="Y28" s="479"/>
      <c r="Z28" s="286"/>
      <c r="AA28" s="479">
        <v>-9.1995668438875953</v>
      </c>
      <c r="AB28" s="479"/>
      <c r="AC28" s="479"/>
      <c r="AD28" s="286"/>
      <c r="AE28" s="479">
        <v>-3.9144473689534109</v>
      </c>
      <c r="AF28" s="479"/>
      <c r="AG28" s="479"/>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118</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76.497130375647345</v>
      </c>
      <c r="V31" s="323"/>
      <c r="W31" s="401">
        <v>6.8295173907006728</v>
      </c>
      <c r="X31" s="401"/>
      <c r="Y31" s="401"/>
      <c r="Z31" s="286"/>
      <c r="AA31" s="401">
        <v>9.9721781124564473</v>
      </c>
      <c r="AB31" s="401"/>
      <c r="AC31" s="401"/>
      <c r="AD31" s="286"/>
      <c r="AE31" s="401">
        <v>11.471854946421161</v>
      </c>
      <c r="AF31" s="401"/>
      <c r="AG31" s="401"/>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75.957985604814866</v>
      </c>
      <c r="V32" s="323"/>
      <c r="W32" s="401">
        <v>5.1679733491497188</v>
      </c>
      <c r="X32" s="401"/>
      <c r="Y32" s="401"/>
      <c r="Z32" s="286"/>
      <c r="AA32" s="401">
        <v>5.8443939477953961</v>
      </c>
      <c r="AB32" s="401"/>
      <c r="AC32" s="401"/>
      <c r="AD32" s="286"/>
      <c r="AE32" s="401">
        <v>6.3063090636947408</v>
      </c>
      <c r="AF32" s="401"/>
      <c r="AG32" s="401"/>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75.189625621141261</v>
      </c>
      <c r="V33" s="323"/>
      <c r="W33" s="401">
        <v>6.2060746808662373</v>
      </c>
      <c r="X33" s="401"/>
      <c r="Y33" s="401"/>
      <c r="Z33" s="286"/>
      <c r="AA33" s="401">
        <v>7.1369675995107968</v>
      </c>
      <c r="AB33" s="401"/>
      <c r="AC33" s="401"/>
      <c r="AD33" s="286"/>
      <c r="AE33" s="401">
        <v>8.2881177143422633</v>
      </c>
      <c r="AF33" s="401"/>
      <c r="AG33" s="401"/>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72.006885006280015</v>
      </c>
      <c r="V34" s="323"/>
      <c r="W34" s="401">
        <v>2.7785786606870602</v>
      </c>
      <c r="X34" s="401"/>
      <c r="Y34" s="401"/>
      <c r="Z34" s="286"/>
      <c r="AA34" s="401">
        <v>4.9944023076681532</v>
      </c>
      <c r="AB34" s="401"/>
      <c r="AC34" s="401"/>
      <c r="AD34" s="286"/>
      <c r="AE34" s="401">
        <v>6.0569754890599086</v>
      </c>
      <c r="AF34" s="401"/>
      <c r="AG34" s="401"/>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row r="36" spans="1:43" s="174" customFormat="1" ht="12.75" customHeight="1" x14ac:dyDescent="0.2">
      <c r="U36" s="7"/>
      <c r="V36" s="1"/>
      <c r="W36" s="440"/>
      <c r="X36" s="440"/>
      <c r="Y36" s="440"/>
      <c r="Z36" s="314"/>
      <c r="AA36" s="440"/>
      <c r="AB36" s="440"/>
      <c r="AC36" s="440"/>
      <c r="AD36" s="314"/>
      <c r="AE36" s="440"/>
      <c r="AF36" s="440"/>
      <c r="AG36" s="440"/>
      <c r="AH36"/>
      <c r="AK36" s="269"/>
      <c r="AL36" s="298"/>
      <c r="AM36" s="298"/>
      <c r="AN36" s="298"/>
      <c r="AO36" s="262"/>
      <c r="AP36" s="262"/>
      <c r="AQ36" s="7"/>
    </row>
    <row r="37" spans="1:43" s="174" customFormat="1" ht="12.75" customHeight="1" x14ac:dyDescent="0.2">
      <c r="U37" s="7"/>
      <c r="V37" s="1"/>
      <c r="W37" s="440"/>
      <c r="X37" s="440"/>
      <c r="Y37" s="440"/>
      <c r="Z37" s="314"/>
      <c r="AA37" s="440"/>
      <c r="AB37" s="440"/>
      <c r="AC37" s="440"/>
      <c r="AD37" s="314"/>
      <c r="AE37" s="440"/>
      <c r="AF37" s="440"/>
      <c r="AG37" s="440"/>
      <c r="AH37"/>
      <c r="AK37" s="269"/>
      <c r="AL37" s="298"/>
      <c r="AM37" s="298"/>
      <c r="AN37" s="298"/>
      <c r="AO37" s="262"/>
      <c r="AP37" s="262"/>
      <c r="AQ37" s="7"/>
    </row>
    <row r="38" spans="1:43" s="174" customFormat="1" ht="12.75" customHeight="1" x14ac:dyDescent="0.2">
      <c r="U38" s="7"/>
      <c r="V38" s="1"/>
      <c r="W38" s="440"/>
      <c r="X38" s="440"/>
      <c r="Y38" s="440"/>
      <c r="Z38" s="314"/>
      <c r="AA38" s="440"/>
      <c r="AB38" s="440"/>
      <c r="AC38" s="440"/>
      <c r="AD38" s="314"/>
      <c r="AE38" s="440"/>
      <c r="AF38" s="440"/>
      <c r="AG38" s="440"/>
      <c r="AH38"/>
      <c r="AK38" s="269"/>
      <c r="AL38" s="298"/>
      <c r="AM38" s="298"/>
      <c r="AN38" s="298"/>
      <c r="AO38" s="262"/>
      <c r="AP38" s="262"/>
      <c r="AQ38" s="7"/>
    </row>
    <row r="39" spans="1:43" s="174" customFormat="1" ht="12.75" customHeight="1" x14ac:dyDescent="0.2">
      <c r="U39" s="7"/>
      <c r="V39" s="1"/>
      <c r="W39" s="440"/>
      <c r="X39" s="440"/>
      <c r="Y39" s="440"/>
      <c r="Z39" s="314"/>
      <c r="AA39" s="440"/>
      <c r="AB39" s="440"/>
      <c r="AC39" s="440"/>
      <c r="AD39" s="314"/>
      <c r="AE39" s="440"/>
      <c r="AF39" s="440"/>
      <c r="AG39" s="440"/>
      <c r="AH39"/>
      <c r="AK39" s="269"/>
      <c r="AL39" s="298"/>
      <c r="AM39" s="1"/>
      <c r="AQ39" s="7"/>
    </row>
    <row r="40" spans="1:43" s="174" customFormat="1" ht="12.75" customHeight="1" x14ac:dyDescent="0.2">
      <c r="U40" s="7"/>
      <c r="V40" s="1"/>
      <c r="W40" s="440"/>
      <c r="X40" s="440"/>
      <c r="Y40" s="440"/>
      <c r="Z40" s="314"/>
      <c r="AA40" s="440"/>
      <c r="AB40" s="440"/>
      <c r="AC40" s="440"/>
      <c r="AD40" s="314"/>
      <c r="AE40" s="440"/>
      <c r="AF40" s="440"/>
      <c r="AG40" s="440"/>
      <c r="AH40"/>
      <c r="AK40" s="269"/>
      <c r="AL40" s="298"/>
      <c r="AM40" s="298"/>
      <c r="AN40" s="298"/>
      <c r="AO40" s="262"/>
      <c r="AP40" s="262"/>
      <c r="AQ40" s="7"/>
    </row>
    <row r="41" spans="1:43" s="174" customFormat="1" ht="12.75" customHeight="1" x14ac:dyDescent="0.2">
      <c r="U41" s="7"/>
      <c r="V41" s="1"/>
      <c r="W41" s="440"/>
      <c r="X41" s="440"/>
      <c r="Y41" s="440"/>
      <c r="Z41" s="314"/>
      <c r="AA41" s="440"/>
      <c r="AB41" s="440"/>
      <c r="AC41" s="440"/>
      <c r="AD41" s="314"/>
      <c r="AE41" s="440"/>
      <c r="AF41" s="440"/>
      <c r="AG41" s="440"/>
      <c r="AH41"/>
      <c r="AK41" s="269"/>
      <c r="AL41" s="298"/>
      <c r="AM41" s="298"/>
      <c r="AN41" s="298"/>
      <c r="AO41" s="262"/>
      <c r="AP41" s="262"/>
      <c r="AQ41" s="7"/>
    </row>
    <row r="42" spans="1:43" s="174" customFormat="1" ht="12.75" customHeight="1" x14ac:dyDescent="0.2">
      <c r="U42" s="7"/>
      <c r="V42" s="1"/>
      <c r="W42" s="440"/>
      <c r="X42" s="440"/>
      <c r="Y42" s="440"/>
      <c r="Z42" s="314"/>
      <c r="AA42" s="440"/>
      <c r="AB42" s="440"/>
      <c r="AC42" s="440"/>
      <c r="AD42" s="314"/>
      <c r="AE42" s="440"/>
      <c r="AF42" s="440"/>
      <c r="AG42" s="440"/>
      <c r="AH42"/>
      <c r="AK42" s="269"/>
      <c r="AL42" s="298"/>
      <c r="AM42" s="298"/>
      <c r="AN42" s="298"/>
      <c r="AO42" s="262"/>
      <c r="AP42" s="262"/>
      <c r="AQ42" s="7"/>
    </row>
    <row r="43" spans="1:43" s="174" customFormat="1" ht="12.75" customHeight="1" x14ac:dyDescent="0.2">
      <c r="U43" s="7"/>
      <c r="V43" s="1"/>
      <c r="W43" s="440"/>
      <c r="X43" s="440"/>
      <c r="Y43" s="440"/>
      <c r="Z43" s="314"/>
      <c r="AA43" s="440"/>
      <c r="AB43" s="440"/>
      <c r="AC43" s="440"/>
      <c r="AD43" s="314"/>
      <c r="AE43" s="440"/>
      <c r="AF43" s="440"/>
      <c r="AG43" s="440"/>
      <c r="AH43"/>
      <c r="AK43" s="269"/>
      <c r="AL43" s="298"/>
      <c r="AM43" s="298"/>
      <c r="AN43" s="298"/>
      <c r="AO43" s="262"/>
      <c r="AP43" s="262"/>
      <c r="AQ43" s="7"/>
    </row>
    <row r="44" spans="1:43" s="174" customFormat="1" ht="12.75" customHeight="1" x14ac:dyDescent="0.2">
      <c r="U44" s="7"/>
      <c r="V44" s="1"/>
      <c r="W44" s="440"/>
      <c r="X44" s="440"/>
      <c r="Y44" s="440"/>
      <c r="Z44" s="314"/>
      <c r="AA44" s="440"/>
      <c r="AB44" s="440"/>
      <c r="AC44" s="440"/>
      <c r="AD44" s="314"/>
      <c r="AE44" s="440"/>
      <c r="AF44" s="440"/>
      <c r="AG44" s="440"/>
      <c r="AH44"/>
      <c r="AK44" s="272"/>
      <c r="AL44" s="299"/>
      <c r="AM44" s="299"/>
      <c r="AN44" s="299"/>
      <c r="AO44" s="273"/>
      <c r="AP44" s="273"/>
    </row>
    <row r="45" spans="1:43" s="174" customFormat="1" ht="12.75" customHeight="1" x14ac:dyDescent="0.2">
      <c r="U45" s="7"/>
      <c r="V45" s="1"/>
      <c r="W45" s="440"/>
      <c r="X45" s="440"/>
      <c r="Y45" s="440"/>
      <c r="Z45" s="314"/>
      <c r="AA45" s="440"/>
      <c r="AB45" s="440"/>
      <c r="AC45" s="440"/>
      <c r="AD45" s="314"/>
      <c r="AE45" s="440"/>
      <c r="AF45" s="440"/>
      <c r="AG45" s="440"/>
      <c r="AH45"/>
      <c r="AK45" s="269"/>
      <c r="AL45" s="298"/>
      <c r="AM45" s="298"/>
      <c r="AN45" s="298"/>
      <c r="AO45" s="262"/>
      <c r="AP45" s="262"/>
      <c r="AQ45" s="7"/>
    </row>
    <row r="46" spans="1:43" s="174" customFormat="1" ht="12.75" customHeight="1" x14ac:dyDescent="0.2">
      <c r="U46" s="7"/>
      <c r="V46" s="1"/>
      <c r="W46" s="440"/>
      <c r="X46" s="440"/>
      <c r="Y46" s="440"/>
      <c r="Z46" s="314"/>
      <c r="AA46" s="440"/>
      <c r="AB46" s="440"/>
      <c r="AC46" s="440"/>
      <c r="AD46" s="314"/>
      <c r="AE46" s="440"/>
      <c r="AF46" s="440"/>
      <c r="AG46" s="440"/>
      <c r="AH46"/>
      <c r="AK46" s="269"/>
      <c r="AL46" s="298"/>
      <c r="AM46" s="298"/>
      <c r="AN46" s="298"/>
      <c r="AO46" s="262"/>
      <c r="AP46" s="262"/>
      <c r="AQ46" s="7"/>
    </row>
    <row r="47" spans="1:43" s="174" customFormat="1" ht="12.75" customHeight="1" x14ac:dyDescent="0.2">
      <c r="U47" s="7"/>
      <c r="V47" s="1"/>
      <c r="W47" s="440"/>
      <c r="X47" s="440"/>
      <c r="Y47" s="440"/>
      <c r="Z47" s="314"/>
      <c r="AA47" s="440"/>
      <c r="AB47" s="440"/>
      <c r="AC47" s="440"/>
      <c r="AD47" s="314"/>
      <c r="AE47" s="440"/>
      <c r="AF47" s="440"/>
      <c r="AG47" s="440"/>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0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DD385922-CD2F-45E1-9C9E-486BBA31AA6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734169EB-8866-4D78-957D-305D896268F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EA489EA-2EFA-402D-9F07-F3A67834C1A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161E7D1D-B502-4646-BE6C-FEA00F863D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50E9E3FB-0CE8-4099-85BD-314C842284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DD9744B-CFA5-4812-BED8-30CBE1F6D3B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C46BFFC5-78F1-4E42-A2F9-E84B135C01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DF62E7B1-F391-4F2F-9948-89DAEA284E4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C7676663-8034-4C3A-B5F5-BC5E542E3E2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customHeight="1" x14ac:dyDescent="0.3">
      <c r="A4" s="30" t="s">
        <v>79</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22</v>
      </c>
      <c r="B6" s="58"/>
      <c r="C6" s="58"/>
      <c r="D6" s="58"/>
      <c r="E6" s="58"/>
      <c r="F6" s="58"/>
      <c r="G6" s="58"/>
      <c r="H6" s="58"/>
      <c r="I6" s="58"/>
      <c r="K6" s="432" t="s">
        <v>183</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9"/>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36"/>
      <c r="M8" s="436"/>
      <c r="N8" s="436"/>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12</v>
      </c>
      <c r="C9" s="79"/>
      <c r="D9" s="79"/>
      <c r="E9" s="79"/>
      <c r="F9" s="79"/>
      <c r="G9" s="79"/>
      <c r="H9" s="79"/>
      <c r="I9" s="79"/>
      <c r="J9" s="79"/>
      <c r="K9" s="426">
        <v>30.350475276124541</v>
      </c>
      <c r="L9" s="437"/>
      <c r="M9" s="438"/>
      <c r="N9" s="438"/>
      <c r="O9" s="79"/>
      <c r="P9" s="427">
        <v>32.700217174588381</v>
      </c>
      <c r="Q9" s="428"/>
      <c r="R9" s="80" t="s">
        <v>232</v>
      </c>
      <c r="S9" s="429">
        <v>-0.16285370252412362</v>
      </c>
      <c r="T9" s="430"/>
      <c r="U9" s="304"/>
      <c r="V9" s="427">
        <v>33.788139400790712</v>
      </c>
      <c r="W9" s="428"/>
      <c r="X9" s="80" t="s">
        <v>232</v>
      </c>
      <c r="Y9" s="429">
        <v>-0.24217616171767348</v>
      </c>
      <c r="Z9" s="430"/>
      <c r="AA9" s="304"/>
      <c r="AB9" s="427">
        <v>34.098184002350266</v>
      </c>
      <c r="AC9" s="428"/>
      <c r="AD9" s="80" t="s">
        <v>232</v>
      </c>
      <c r="AE9" s="429">
        <v>-0.26266832106350063</v>
      </c>
      <c r="AF9" s="430"/>
      <c r="AG9" s="79"/>
    </row>
    <row r="10" spans="1:43" s="1" customFormat="1" ht="16.5" customHeight="1" x14ac:dyDescent="0.2">
      <c r="A10" s="39"/>
      <c r="B10" s="81" t="s">
        <v>13</v>
      </c>
      <c r="C10" s="82"/>
      <c r="D10" s="82"/>
      <c r="E10" s="82"/>
      <c r="F10" s="82"/>
      <c r="G10" s="82"/>
      <c r="H10" s="82"/>
      <c r="I10" s="82"/>
      <c r="J10" s="82"/>
      <c r="K10" s="416">
        <v>41.913432977766064</v>
      </c>
      <c r="L10" s="416"/>
      <c r="M10" s="439"/>
      <c r="N10" s="439"/>
      <c r="O10" s="40"/>
      <c r="P10" s="422">
        <v>40.44550840355447</v>
      </c>
      <c r="Q10" s="423"/>
      <c r="R10" s="41" t="s">
        <v>231</v>
      </c>
      <c r="S10" s="419">
        <v>8.9915986003860984E-2</v>
      </c>
      <c r="T10" s="420"/>
      <c r="U10" s="305"/>
      <c r="V10" s="422">
        <v>40.340655460013039</v>
      </c>
      <c r="W10" s="423"/>
      <c r="X10" s="41" t="s">
        <v>231</v>
      </c>
      <c r="Y10" s="419">
        <v>9.8188173941277199E-2</v>
      </c>
      <c r="Z10" s="420"/>
      <c r="AA10" s="305"/>
      <c r="AB10" s="422">
        <v>39.424125586909646</v>
      </c>
      <c r="AC10" s="423"/>
      <c r="AD10" s="41" t="s">
        <v>232</v>
      </c>
      <c r="AE10" s="419">
        <v>0.15539831538317739</v>
      </c>
      <c r="AF10" s="420"/>
      <c r="AG10" s="82"/>
    </row>
    <row r="11" spans="1:43" s="1" customFormat="1" ht="20.25" customHeight="1" x14ac:dyDescent="0.2">
      <c r="A11" s="5"/>
      <c r="B11" s="413" t="s">
        <v>200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12</v>
      </c>
      <c r="C13" s="442"/>
      <c r="D13" s="442"/>
      <c r="E13" s="442"/>
      <c r="F13" s="442"/>
      <c r="G13" s="442"/>
      <c r="H13" s="442"/>
      <c r="I13" s="442"/>
      <c r="J13" s="442"/>
      <c r="K13" s="442"/>
      <c r="L13" s="442"/>
      <c r="M13" s="442"/>
      <c r="N13" s="442"/>
      <c r="O13" s="442"/>
      <c r="P13" s="442"/>
      <c r="Q13" s="55"/>
      <c r="R13" s="441" t="s">
        <v>13</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3" t="s">
        <v>187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210</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183</v>
      </c>
      <c r="U22" s="409"/>
      <c r="V22" s="409"/>
      <c r="W22" s="407" t="s">
        <v>215</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10"/>
      <c r="U23" s="410"/>
      <c r="V23" s="410"/>
      <c r="W23" s="403" t="s">
        <v>225</v>
      </c>
      <c r="X23" s="403"/>
      <c r="Y23" s="403"/>
      <c r="Z23" s="353"/>
      <c r="AA23" s="403" t="s">
        <v>226</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38.15391469755442</v>
      </c>
      <c r="V25" s="134"/>
      <c r="W25" s="479">
        <v>-3.320022749375859</v>
      </c>
      <c r="X25" s="479"/>
      <c r="Y25" s="479"/>
      <c r="Z25" s="286"/>
      <c r="AA25" s="479">
        <v>-6.5237774605366425</v>
      </c>
      <c r="AB25" s="479"/>
      <c r="AC25" s="479"/>
      <c r="AD25" s="286"/>
      <c r="AE25" s="479">
        <v>-7.5406606857207876</v>
      </c>
      <c r="AF25" s="479"/>
      <c r="AG25" s="479"/>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57.071942995446733</v>
      </c>
      <c r="V26" s="134"/>
      <c r="W26" s="479">
        <v>-3.5338871669603691</v>
      </c>
      <c r="X26" s="479"/>
      <c r="Y26" s="479"/>
      <c r="Z26" s="286"/>
      <c r="AA26" s="479">
        <v>-4.5964232023595457</v>
      </c>
      <c r="AB26" s="479"/>
      <c r="AC26" s="479"/>
      <c r="AD26" s="286"/>
      <c r="AE26" s="479">
        <v>-6.7644968621906258</v>
      </c>
      <c r="AF26" s="479"/>
      <c r="AG26" s="479"/>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36.511259242091171</v>
      </c>
      <c r="V27" s="134"/>
      <c r="W27" s="479">
        <v>-8.7418591435247137</v>
      </c>
      <c r="X27" s="479"/>
      <c r="Y27" s="479"/>
      <c r="Z27" s="286"/>
      <c r="AA27" s="479">
        <v>-9.8300121674780954</v>
      </c>
      <c r="AB27" s="479"/>
      <c r="AC27" s="479"/>
      <c r="AD27" s="286"/>
      <c r="AE27" s="479">
        <v>-11.327295982490945</v>
      </c>
      <c r="AF27" s="479"/>
      <c r="AG27" s="479"/>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62.160087836459724</v>
      </c>
      <c r="V28" s="134"/>
      <c r="W28" s="479">
        <v>-1.8280024758643165</v>
      </c>
      <c r="X28" s="479"/>
      <c r="Y28" s="479"/>
      <c r="Z28" s="286"/>
      <c r="AA28" s="479">
        <v>-6.1786424452350559</v>
      </c>
      <c r="AB28" s="479"/>
      <c r="AC28" s="479"/>
      <c r="AD28" s="286"/>
      <c r="AE28" s="479">
        <v>-6.9010959422621738</v>
      </c>
      <c r="AF28" s="479"/>
      <c r="AG28" s="479"/>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118</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74.790574321866714</v>
      </c>
      <c r="V31" s="323"/>
      <c r="W31" s="401">
        <v>6.2688384737897138</v>
      </c>
      <c r="X31" s="401"/>
      <c r="Y31" s="401"/>
      <c r="Z31" s="286"/>
      <c r="AA31" s="401">
        <v>6.5873550535567205</v>
      </c>
      <c r="AB31" s="401"/>
      <c r="AC31" s="401"/>
      <c r="AD31" s="286"/>
      <c r="AE31" s="401">
        <v>10.380108550622694</v>
      </c>
      <c r="AF31" s="401"/>
      <c r="AG31" s="401"/>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74.352664893942929</v>
      </c>
      <c r="V32" s="323"/>
      <c r="W32" s="401">
        <v>2.1015302274936971</v>
      </c>
      <c r="X32" s="401"/>
      <c r="Y32" s="401"/>
      <c r="Z32" s="286"/>
      <c r="AA32" s="401">
        <v>2.0966667800675935</v>
      </c>
      <c r="AB32" s="401"/>
      <c r="AC32" s="401"/>
      <c r="AD32" s="286"/>
      <c r="AE32" s="401">
        <v>2.828320314575862</v>
      </c>
      <c r="AF32" s="401"/>
      <c r="AG32" s="401"/>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71.636728418722768</v>
      </c>
      <c r="V33" s="323"/>
      <c r="W33" s="401">
        <v>3.0488800462700993</v>
      </c>
      <c r="X33" s="401"/>
      <c r="Y33" s="401"/>
      <c r="Z33" s="286"/>
      <c r="AA33" s="401">
        <v>1.993722564634794</v>
      </c>
      <c r="AB33" s="401"/>
      <c r="AC33" s="401"/>
      <c r="AD33" s="286"/>
      <c r="AE33" s="401">
        <v>4.8188790384825353</v>
      </c>
      <c r="AF33" s="401"/>
      <c r="AG33" s="401"/>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70.053623913750315</v>
      </c>
      <c r="V34" s="323"/>
      <c r="W34" s="480">
        <v>-9.113003050920554E-2</v>
      </c>
      <c r="X34" s="480"/>
      <c r="Y34" s="480"/>
      <c r="Z34" s="286"/>
      <c r="AA34" s="401">
        <v>6.0838182907929195E-2</v>
      </c>
      <c r="AB34" s="401"/>
      <c r="AC34" s="401"/>
      <c r="AD34" s="286"/>
      <c r="AE34" s="401">
        <v>1.0632993848466441</v>
      </c>
      <c r="AF34" s="401"/>
      <c r="AG34" s="401"/>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D811B37-B78E-4706-A318-0A2A7C65563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DBF49072-13B1-4F7B-BD33-4F35231974D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B9C11B13-6E33-42E2-95AF-51FF57AEB66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0D548A8A-4A6C-4677-B78A-F1758AE4F04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BB5E2FA4-1054-43CC-A84F-330C7193F5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B7E514A-A9A3-471F-A5FA-232C7A05CBA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860DCCA1-8143-4E25-A9A0-A60BC850128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41DD9F7B-AB0E-41ED-96F0-D682DD6FF0F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A75DD063-B1C6-42ED-BC06-EDB6C56179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115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34"/>
      <c r="C6" s="34"/>
      <c r="D6" s="34"/>
      <c r="E6" s="34"/>
      <c r="F6" s="34"/>
      <c r="G6" s="34"/>
      <c r="H6" s="34"/>
      <c r="I6" s="34"/>
      <c r="K6" s="432" t="s">
        <v>183</v>
      </c>
      <c r="L6" s="432"/>
      <c r="M6" s="432"/>
      <c r="N6" s="432"/>
      <c r="O6" s="35"/>
      <c r="P6" s="433" t="s">
        <v>56</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149"/>
      <c r="V8" s="424" t="s">
        <v>21</v>
      </c>
      <c r="W8" s="425"/>
      <c r="X8" s="425"/>
      <c r="Y8" s="424" t="s">
        <v>182</v>
      </c>
      <c r="Z8" s="425"/>
      <c r="AA8" s="149"/>
      <c r="AB8" s="424" t="s">
        <v>21</v>
      </c>
      <c r="AC8" s="425"/>
      <c r="AD8" s="425"/>
      <c r="AE8" s="424" t="s">
        <v>182</v>
      </c>
      <c r="AF8" s="425"/>
      <c r="AG8" s="88"/>
    </row>
    <row r="9" spans="1:43" ht="16.5" customHeight="1" x14ac:dyDescent="0.2">
      <c r="A9" s="39"/>
      <c r="B9" s="78" t="s">
        <v>14</v>
      </c>
      <c r="C9" s="79"/>
      <c r="D9" s="79"/>
      <c r="E9" s="79"/>
      <c r="F9" s="79"/>
      <c r="G9" s="79"/>
      <c r="H9" s="79"/>
      <c r="I9" s="79"/>
      <c r="J9" s="79"/>
      <c r="K9" s="426">
        <v>19.801408507579712</v>
      </c>
      <c r="L9" s="437"/>
      <c r="M9" s="446"/>
      <c r="N9" s="446"/>
      <c r="O9" s="79"/>
      <c r="P9" s="427">
        <v>19.608103921385496</v>
      </c>
      <c r="Q9" s="428"/>
      <c r="R9" s="80" t="s">
        <v>7</v>
      </c>
      <c r="S9" s="429">
        <v>1.3234918080163078E-2</v>
      </c>
      <c r="T9" s="430"/>
      <c r="U9" s="151"/>
      <c r="V9" s="427">
        <v>20.239222445415766</v>
      </c>
      <c r="W9" s="428"/>
      <c r="X9" s="80" t="s">
        <v>7</v>
      </c>
      <c r="Y9" s="429">
        <v>-3.122800354763389E-2</v>
      </c>
      <c r="Z9" s="430"/>
      <c r="AA9" s="151"/>
      <c r="AB9" s="427">
        <v>20.303958238080174</v>
      </c>
      <c r="AC9" s="428"/>
      <c r="AD9" s="80" t="s">
        <v>7</v>
      </c>
      <c r="AE9" s="429">
        <v>-3.4814122347951018E-2</v>
      </c>
      <c r="AF9" s="430"/>
      <c r="AG9" s="79"/>
    </row>
    <row r="10" spans="1:43" ht="16.5" customHeight="1" x14ac:dyDescent="0.2">
      <c r="A10" s="39"/>
      <c r="B10" s="81" t="s">
        <v>19</v>
      </c>
      <c r="C10" s="82"/>
      <c r="D10" s="82"/>
      <c r="E10" s="82"/>
      <c r="F10" s="82"/>
      <c r="G10" s="82"/>
      <c r="H10" s="82"/>
      <c r="I10" s="82"/>
      <c r="J10" s="82"/>
      <c r="K10" s="416">
        <v>38.449396585656629</v>
      </c>
      <c r="L10" s="416"/>
      <c r="M10" s="447"/>
      <c r="N10" s="447"/>
      <c r="O10" s="40"/>
      <c r="P10" s="422">
        <v>37.828737392889188</v>
      </c>
      <c r="Q10" s="423"/>
      <c r="R10" s="41" t="s">
        <v>7</v>
      </c>
      <c r="S10" s="419">
        <v>4.8027931695249569E-2</v>
      </c>
      <c r="T10" s="420"/>
      <c r="U10" s="150"/>
      <c r="V10" s="422">
        <v>38.098178813001127</v>
      </c>
      <c r="W10" s="423"/>
      <c r="X10" s="41" t="s">
        <v>7</v>
      </c>
      <c r="Y10" s="419">
        <v>2.8130726477422593E-2</v>
      </c>
      <c r="Z10" s="420"/>
      <c r="AA10" s="150"/>
      <c r="AB10" s="422">
        <v>38.595164398186213</v>
      </c>
      <c r="AC10" s="423"/>
      <c r="AD10" s="41" t="s">
        <v>7</v>
      </c>
      <c r="AE10" s="419">
        <v>-1.1242613699393856E-2</v>
      </c>
      <c r="AF10" s="420"/>
      <c r="AG10" s="82"/>
    </row>
    <row r="11" spans="1:43" ht="20.25" customHeight="1" x14ac:dyDescent="0.2">
      <c r="A11" s="5"/>
      <c r="B11" s="413" t="s">
        <v>200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4" t="s">
        <v>14</v>
      </c>
      <c r="C13" s="415"/>
      <c r="D13" s="415"/>
      <c r="E13" s="415"/>
      <c r="F13" s="415"/>
      <c r="G13" s="415"/>
      <c r="H13" s="415"/>
      <c r="I13" s="415"/>
      <c r="J13" s="415"/>
      <c r="K13" s="415"/>
      <c r="L13" s="415"/>
      <c r="M13" s="415"/>
      <c r="N13" s="415"/>
      <c r="O13" s="415"/>
      <c r="P13" s="415"/>
      <c r="Q13" s="44"/>
      <c r="R13" s="414" t="s">
        <v>19</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210</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183</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0"/>
      <c r="U23" s="410"/>
      <c r="V23" s="410"/>
      <c r="W23" s="403" t="s">
        <v>225</v>
      </c>
      <c r="X23" s="403"/>
      <c r="Y23" s="403"/>
      <c r="Z23" s="353"/>
      <c r="AA23" s="403" t="s">
        <v>226</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37.02286465052056</v>
      </c>
      <c r="V25" s="134"/>
      <c r="W25" s="401">
        <v>4.7158227843921736</v>
      </c>
      <c r="X25" s="401"/>
      <c r="Y25" s="401"/>
      <c r="Z25" s="286"/>
      <c r="AA25" s="401">
        <v>3.2192829941279015</v>
      </c>
      <c r="AB25" s="401"/>
      <c r="AC25" s="401"/>
      <c r="AD25" s="286"/>
      <c r="AE25" s="401">
        <v>4.6458388462147369</v>
      </c>
      <c r="AF25" s="401"/>
      <c r="AG25" s="401"/>
      <c r="AK25" s="1"/>
      <c r="AL25" s="1"/>
      <c r="AM25" s="1"/>
      <c r="AN25" s="1"/>
      <c r="AO25" s="1"/>
      <c r="AP25" s="1"/>
      <c r="AQ25" s="1"/>
    </row>
    <row r="26" spans="1:66" s="174" customFormat="1" ht="14.1" customHeight="1" x14ac:dyDescent="0.2">
      <c r="A26" s="307" t="s">
        <v>94</v>
      </c>
      <c r="B26" s="332" t="s">
        <v>185</v>
      </c>
      <c r="C26" s="326"/>
      <c r="D26" s="326"/>
      <c r="E26" s="326"/>
      <c r="F26" s="326"/>
      <c r="G26" s="326"/>
      <c r="H26" s="326"/>
      <c r="I26" s="327"/>
      <c r="J26" s="326"/>
      <c r="K26" s="326"/>
      <c r="L26" s="326"/>
      <c r="M26" s="326"/>
      <c r="N26" s="326"/>
      <c r="O26" s="326"/>
      <c r="P26" s="326"/>
      <c r="Q26" s="326"/>
      <c r="R26" s="326"/>
      <c r="S26" s="326"/>
      <c r="T26" s="135"/>
      <c r="U26" s="315">
        <v>18.123103933020502</v>
      </c>
      <c r="V26" s="134"/>
      <c r="W26" s="401">
        <v>0.1473389206347413</v>
      </c>
      <c r="X26" s="401"/>
      <c r="Y26" s="401"/>
      <c r="Z26" s="286"/>
      <c r="AA26" s="479">
        <v>-1.9382819539122949</v>
      </c>
      <c r="AB26" s="479"/>
      <c r="AC26" s="479"/>
      <c r="AD26" s="286"/>
      <c r="AE26" s="479">
        <v>-0.43366857060408037</v>
      </c>
      <c r="AF26" s="479"/>
      <c r="AG26" s="479"/>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21.94943525189683</v>
      </c>
      <c r="V27" s="134"/>
      <c r="W27" s="479">
        <v>-1.4184769924917831</v>
      </c>
      <c r="X27" s="479"/>
      <c r="Y27" s="479"/>
      <c r="Z27" s="286"/>
      <c r="AA27" s="479">
        <v>-2.912898816422036</v>
      </c>
      <c r="AB27" s="479"/>
      <c r="AC27" s="479"/>
      <c r="AD27" s="286"/>
      <c r="AE27" s="479">
        <v>-2.1215373761758833</v>
      </c>
      <c r="AF27" s="479"/>
      <c r="AG27" s="479"/>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30.079865306387983</v>
      </c>
      <c r="V28" s="134"/>
      <c r="W28" s="401">
        <v>3.0159556235285443</v>
      </c>
      <c r="X28" s="401"/>
      <c r="Y28" s="401"/>
      <c r="Z28" s="286"/>
      <c r="AA28" s="401">
        <v>3.978916805190913</v>
      </c>
      <c r="AB28" s="401"/>
      <c r="AC28" s="401"/>
      <c r="AD28" s="286"/>
      <c r="AE28" s="401">
        <v>2.7668771471073619</v>
      </c>
      <c r="AF28" s="401"/>
      <c r="AG28" s="401"/>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110</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76.45387672667043</v>
      </c>
      <c r="V31" s="323"/>
      <c r="W31" s="401">
        <v>0.24013769160137599</v>
      </c>
      <c r="X31" s="401"/>
      <c r="Y31" s="401"/>
      <c r="Z31" s="286"/>
      <c r="AA31" s="479">
        <v>-1.2227911061907264</v>
      </c>
      <c r="AB31" s="479"/>
      <c r="AC31" s="479"/>
      <c r="AD31" s="286"/>
      <c r="AE31" s="479">
        <v>-1.0317964977196965</v>
      </c>
      <c r="AF31" s="479"/>
      <c r="AG31" s="479"/>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76.622651419022176</v>
      </c>
      <c r="V32" s="323"/>
      <c r="W32" s="401">
        <v>1.8896019808792204</v>
      </c>
      <c r="X32" s="401"/>
      <c r="Y32" s="401"/>
      <c r="Z32" s="286"/>
      <c r="AA32" s="479">
        <v>-2.412003008505792E-2</v>
      </c>
      <c r="AB32" s="479"/>
      <c r="AC32" s="479"/>
      <c r="AD32" s="286"/>
      <c r="AE32" s="401">
        <v>0.43516462375927745</v>
      </c>
      <c r="AF32" s="401"/>
      <c r="AG32" s="401"/>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74.266482700286062</v>
      </c>
      <c r="V33" s="323"/>
      <c r="W33" s="401">
        <v>1.2543630426792589</v>
      </c>
      <c r="X33" s="401"/>
      <c r="Y33" s="401"/>
      <c r="Z33" s="286"/>
      <c r="AA33" s="479">
        <v>-1.5187958686137222</v>
      </c>
      <c r="AB33" s="479"/>
      <c r="AC33" s="479"/>
      <c r="AD33" s="286"/>
      <c r="AE33" s="401">
        <v>0.11402165344081538</v>
      </c>
      <c r="AF33" s="401"/>
      <c r="AG33" s="401"/>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60.331173238570948</v>
      </c>
      <c r="V34" s="323"/>
      <c r="W34" s="479">
        <v>-1.7894094399759055</v>
      </c>
      <c r="X34" s="479"/>
      <c r="Y34" s="479"/>
      <c r="Z34" s="286"/>
      <c r="AA34" s="479">
        <v>-1.2999110432875369</v>
      </c>
      <c r="AB34" s="479"/>
      <c r="AC34" s="479"/>
      <c r="AD34" s="286"/>
      <c r="AE34" s="479">
        <v>-5.1063110964421767</v>
      </c>
      <c r="AF34" s="479"/>
      <c r="AG34" s="479"/>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55.778624228270523</v>
      </c>
      <c r="V35" s="324"/>
      <c r="W35" s="480">
        <v>-0.12662902194521308</v>
      </c>
      <c r="X35" s="480"/>
      <c r="Y35" s="480"/>
      <c r="Z35" s="286"/>
      <c r="AA35" s="480">
        <v>-1.8636217520628691</v>
      </c>
      <c r="AB35" s="480"/>
      <c r="AC35" s="480"/>
      <c r="AD35" s="286"/>
      <c r="AE35" s="480">
        <v>-1.2767453683666261</v>
      </c>
      <c r="AF35" s="480"/>
      <c r="AG35" s="480"/>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FC8D4849-B392-4D81-A7F3-11BE0DFED7F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506CC599-C6A2-4786-B9DE-C5F6A14047B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0F007626-3E5B-4113-A8A5-9C28BFBBFC5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8AC1F3AF-A376-4D39-AB49-E0B4378E13AF}">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EEAE1B5-EAEC-4C61-A443-1ABD4B369D6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C1524643-1DFB-44F8-9109-AF0CF0E5362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2BCAE9E2-8BC8-4D17-B1DB-771AF30474C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9DA288C-5C9B-4902-A890-1819DBAD21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7F2C78A6-9E42-46C6-BCF6-BFF9FA70A6E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1" t="s">
        <v>218</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224</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57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183</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ht="12" customHeight="1" x14ac:dyDescent="0.2">
      <c r="A7" s="3"/>
      <c r="B7" s="3"/>
      <c r="C7" s="4"/>
      <c r="D7" s="4"/>
      <c r="E7" s="4"/>
      <c r="F7" s="4"/>
      <c r="G7" s="4"/>
      <c r="H7" s="4"/>
      <c r="I7" s="4"/>
      <c r="J7" s="348"/>
      <c r="K7" s="432"/>
      <c r="L7" s="432"/>
      <c r="M7" s="432"/>
      <c r="N7" s="432"/>
      <c r="O7" s="35"/>
      <c r="P7" s="435" t="s">
        <v>225</v>
      </c>
      <c r="Q7" s="435"/>
      <c r="R7" s="435"/>
      <c r="S7" s="435"/>
      <c r="T7" s="435"/>
      <c r="U7" s="435"/>
      <c r="V7" s="435" t="s">
        <v>226</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ht="16.5" customHeight="1" x14ac:dyDescent="0.2">
      <c r="A9" s="39"/>
      <c r="B9" s="78" t="s">
        <v>14</v>
      </c>
      <c r="C9" s="79"/>
      <c r="D9" s="79"/>
      <c r="E9" s="79"/>
      <c r="F9" s="79"/>
      <c r="G9" s="79"/>
      <c r="H9" s="79"/>
      <c r="I9" s="79"/>
      <c r="J9" s="79"/>
      <c r="K9" s="426">
        <v>21.102315692544007</v>
      </c>
      <c r="L9" s="437"/>
      <c r="M9" s="446"/>
      <c r="N9" s="446"/>
      <c r="O9" s="79"/>
      <c r="P9" s="427">
        <v>23.282199339952982</v>
      </c>
      <c r="Q9" s="428"/>
      <c r="R9" s="80" t="s">
        <v>232</v>
      </c>
      <c r="S9" s="429">
        <v>-0.13590060034705714</v>
      </c>
      <c r="T9" s="430"/>
      <c r="U9" s="304"/>
      <c r="V9" s="427">
        <v>22.772782881587499</v>
      </c>
      <c r="W9" s="428"/>
      <c r="X9" s="80" t="s">
        <v>231</v>
      </c>
      <c r="Y9" s="429">
        <v>-0.10802749537527628</v>
      </c>
      <c r="Z9" s="430"/>
      <c r="AA9" s="304"/>
      <c r="AB9" s="427">
        <v>24.757366416182364</v>
      </c>
      <c r="AC9" s="428"/>
      <c r="AD9" s="80" t="s">
        <v>232</v>
      </c>
      <c r="AE9" s="429">
        <v>-0.22743730923066982</v>
      </c>
      <c r="AF9" s="430"/>
      <c r="AG9" s="79"/>
    </row>
    <row r="10" spans="1:43" ht="16.5" customHeight="1" x14ac:dyDescent="0.2">
      <c r="A10" s="39"/>
      <c r="B10" s="81" t="s">
        <v>19</v>
      </c>
      <c r="C10" s="82"/>
      <c r="D10" s="82"/>
      <c r="E10" s="82"/>
      <c r="F10" s="82"/>
      <c r="G10" s="82"/>
      <c r="H10" s="82"/>
      <c r="I10" s="82"/>
      <c r="J10" s="82"/>
      <c r="K10" s="416">
        <v>38.434917531316785</v>
      </c>
      <c r="L10" s="416"/>
      <c r="M10" s="447"/>
      <c r="N10" s="447"/>
      <c r="O10" s="40"/>
      <c r="P10" s="422">
        <v>39.158424137971203</v>
      </c>
      <c r="Q10" s="423"/>
      <c r="R10" s="41" t="s">
        <v>7</v>
      </c>
      <c r="S10" s="419">
        <v>-5.2046136000533351E-2</v>
      </c>
      <c r="T10" s="420"/>
      <c r="U10" s="305"/>
      <c r="V10" s="422">
        <v>39.343255353830237</v>
      </c>
      <c r="W10" s="423"/>
      <c r="X10" s="41" t="s">
        <v>7</v>
      </c>
      <c r="Y10" s="419">
        <v>-6.5721853291117557E-2</v>
      </c>
      <c r="Z10" s="420"/>
      <c r="AA10" s="305"/>
      <c r="AB10" s="422">
        <v>39.122918028146479</v>
      </c>
      <c r="AC10" s="423"/>
      <c r="AD10" s="41" t="s">
        <v>7</v>
      </c>
      <c r="AE10" s="419">
        <v>-5.0437212373279833E-2</v>
      </c>
      <c r="AF10" s="420"/>
      <c r="AG10" s="82"/>
    </row>
    <row r="11" spans="1:43" ht="20.25" customHeight="1" x14ac:dyDescent="0.2">
      <c r="A11" s="5"/>
      <c r="B11" s="413" t="s">
        <v>200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4" t="s">
        <v>14</v>
      </c>
      <c r="C13" s="415"/>
      <c r="D13" s="415"/>
      <c r="E13" s="415"/>
      <c r="F13" s="415"/>
      <c r="G13" s="415"/>
      <c r="H13" s="415"/>
      <c r="I13" s="415"/>
      <c r="J13" s="415"/>
      <c r="K13" s="415"/>
      <c r="L13" s="415"/>
      <c r="M13" s="415"/>
      <c r="N13" s="415"/>
      <c r="O13" s="415"/>
      <c r="P13" s="415"/>
      <c r="Q13" s="44"/>
      <c r="R13" s="414" t="s">
        <v>19</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210</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183</v>
      </c>
      <c r="U22" s="409"/>
      <c r="V22" s="409"/>
      <c r="W22" s="407" t="s">
        <v>215</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0"/>
      <c r="U23" s="410"/>
      <c r="V23" s="410"/>
      <c r="W23" s="403" t="s">
        <v>225</v>
      </c>
      <c r="X23" s="403"/>
      <c r="Y23" s="403"/>
      <c r="Z23" s="353"/>
      <c r="AA23" s="403" t="s">
        <v>226</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36.852486212591664</v>
      </c>
      <c r="V25" s="134"/>
      <c r="W25" s="479">
        <v>-4.1754517678741152</v>
      </c>
      <c r="X25" s="479"/>
      <c r="Y25" s="479"/>
      <c r="Z25" s="286"/>
      <c r="AA25" s="479">
        <v>-3.3566881242888797</v>
      </c>
      <c r="AB25" s="479"/>
      <c r="AC25" s="479"/>
      <c r="AD25" s="286"/>
      <c r="AE25" s="479">
        <v>-6.9244956497340979</v>
      </c>
      <c r="AF25" s="479"/>
      <c r="AG25" s="479"/>
      <c r="AK25" s="1"/>
      <c r="AL25" s="1"/>
      <c r="AM25" s="1"/>
      <c r="AN25" s="1"/>
      <c r="AO25" s="1"/>
      <c r="AP25" s="1"/>
      <c r="AQ25" s="1"/>
    </row>
    <row r="26" spans="1:66" s="174" customFormat="1" ht="14.1" customHeight="1" x14ac:dyDescent="0.2">
      <c r="A26" s="307" t="s">
        <v>94</v>
      </c>
      <c r="B26" s="332" t="s">
        <v>185</v>
      </c>
      <c r="C26" s="326"/>
      <c r="D26" s="326"/>
      <c r="E26" s="326"/>
      <c r="F26" s="326"/>
      <c r="G26" s="326"/>
      <c r="H26" s="326"/>
      <c r="I26" s="327"/>
      <c r="J26" s="326"/>
      <c r="K26" s="326"/>
      <c r="L26" s="326"/>
      <c r="M26" s="326"/>
      <c r="N26" s="326"/>
      <c r="O26" s="326"/>
      <c r="P26" s="326"/>
      <c r="Q26" s="326"/>
      <c r="R26" s="326"/>
      <c r="S26" s="326"/>
      <c r="T26" s="135"/>
      <c r="U26" s="315">
        <v>20.303541460169335</v>
      </c>
      <c r="V26" s="134"/>
      <c r="W26" s="479">
        <v>-5.076493986320699</v>
      </c>
      <c r="X26" s="479"/>
      <c r="Y26" s="479"/>
      <c r="Z26" s="286"/>
      <c r="AA26" s="479">
        <v>-4.6642767599764845</v>
      </c>
      <c r="AB26" s="479"/>
      <c r="AC26" s="479"/>
      <c r="AD26" s="286"/>
      <c r="AE26" s="479">
        <v>-9.0435792849874908</v>
      </c>
      <c r="AF26" s="479"/>
      <c r="AG26" s="479"/>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28.041377232863979</v>
      </c>
      <c r="V27" s="134"/>
      <c r="W27" s="479">
        <v>-4.7709815165286358</v>
      </c>
      <c r="X27" s="479"/>
      <c r="Y27" s="479"/>
      <c r="Z27" s="286"/>
      <c r="AA27" s="479">
        <v>-3.2286152990322492</v>
      </c>
      <c r="AB27" s="479"/>
      <c r="AC27" s="479"/>
      <c r="AD27" s="286"/>
      <c r="AE27" s="479">
        <v>-8.072485985309676</v>
      </c>
      <c r="AF27" s="479"/>
      <c r="AG27" s="479"/>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29.701324194489136</v>
      </c>
      <c r="V28" s="134"/>
      <c r="W28" s="479">
        <v>-1.7355746949566573</v>
      </c>
      <c r="X28" s="479"/>
      <c r="Y28" s="479"/>
      <c r="Z28" s="286"/>
      <c r="AA28" s="401">
        <v>0.31410562295674893</v>
      </c>
      <c r="AB28" s="401"/>
      <c r="AC28" s="401"/>
      <c r="AD28" s="286"/>
      <c r="AE28" s="479">
        <v>-2.3887527478912922</v>
      </c>
      <c r="AF28" s="479"/>
      <c r="AG28" s="479"/>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110</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76.230949982346118</v>
      </c>
      <c r="V31" s="323"/>
      <c r="W31" s="479">
        <v>-2.8131371475637224</v>
      </c>
      <c r="X31" s="479"/>
      <c r="Y31" s="479"/>
      <c r="Z31" s="286"/>
      <c r="AA31" s="479">
        <v>-3.200972702130656</v>
      </c>
      <c r="AB31" s="479"/>
      <c r="AC31" s="479"/>
      <c r="AD31" s="286"/>
      <c r="AE31" s="479">
        <v>-2.6399317331331673</v>
      </c>
      <c r="AF31" s="479"/>
      <c r="AG31" s="479"/>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73.130314303891211</v>
      </c>
      <c r="V32" s="323"/>
      <c r="W32" s="479">
        <v>-3.832822210350983</v>
      </c>
      <c r="X32" s="479"/>
      <c r="Y32" s="479"/>
      <c r="Z32" s="286"/>
      <c r="AA32" s="479">
        <v>-4.4290104501689314</v>
      </c>
      <c r="AB32" s="479"/>
      <c r="AC32" s="479"/>
      <c r="AD32" s="286"/>
      <c r="AE32" s="479">
        <v>-5.0619779986551094</v>
      </c>
      <c r="AF32" s="479"/>
      <c r="AG32" s="479"/>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77.085442766613127</v>
      </c>
      <c r="V33" s="323"/>
      <c r="W33" s="479">
        <v>-0.22076917453287592</v>
      </c>
      <c r="X33" s="479"/>
      <c r="Y33" s="479"/>
      <c r="Z33" s="286"/>
      <c r="AA33" s="479">
        <v>-0.73054413419916386</v>
      </c>
      <c r="AB33" s="479"/>
      <c r="AC33" s="479"/>
      <c r="AD33" s="286"/>
      <c r="AE33" s="479">
        <v>-1.7044142231379453</v>
      </c>
      <c r="AF33" s="479"/>
      <c r="AG33" s="479"/>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60.132175729552152</v>
      </c>
      <c r="V34" s="323"/>
      <c r="W34" s="401">
        <v>1.6558146030300804</v>
      </c>
      <c r="X34" s="401"/>
      <c r="Y34" s="401"/>
      <c r="Z34" s="286"/>
      <c r="AA34" s="401">
        <v>1.0727355187427534</v>
      </c>
      <c r="AB34" s="401"/>
      <c r="AC34" s="401"/>
      <c r="AD34" s="286"/>
      <c r="AE34" s="401">
        <v>3.2361307166345483</v>
      </c>
      <c r="AF34" s="401"/>
      <c r="AG34" s="401"/>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61.959395943162306</v>
      </c>
      <c r="V35" s="324"/>
      <c r="W35" s="480">
        <v>-0.94732243000356675</v>
      </c>
      <c r="X35" s="480"/>
      <c r="Y35" s="480"/>
      <c r="Z35" s="286"/>
      <c r="AA35" s="480">
        <v>-1.4051849653273578</v>
      </c>
      <c r="AB35" s="480"/>
      <c r="AC35" s="480"/>
      <c r="AD35" s="286"/>
      <c r="AE35" s="480">
        <v>-1.4937088322384966</v>
      </c>
      <c r="AF35" s="480"/>
      <c r="AG35" s="480"/>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F9F5936-684A-464A-BCFC-4C7260616C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3C131561-6F13-485D-9A87-44456F3FC0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8AEC7D51-AC22-4C28-96ED-2813EBDAC9A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BD9C4DD0-CE79-4AEE-8889-E2A19BF5AA4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055FF0A-3DFE-4210-8BFA-8C7A249562C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40BB4A08-3066-47C9-A821-04DC833960B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BFD3E9A3-8DCE-4399-89BC-A6BEAFF7A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A3F3CB4-2C3D-401A-B3BF-B7319CA6802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1BFF2F62-C7A9-42A2-B9FC-EA9E9908CA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2016-07-17T22:39:51Z</cp:lastPrinted>
  <dcterms:created xsi:type="dcterms:W3CDTF">2004-05-25T16:27:45Z</dcterms:created>
  <dcterms:modified xsi:type="dcterms:W3CDTF">2016-07-17T22:39:53Z</dcterms:modified>
</cp:coreProperties>
</file>